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ионат\"/>
    </mc:Choice>
  </mc:AlternateContent>
  <bookViews>
    <workbookView xWindow="3720" yWindow="0" windowWidth="19560" windowHeight="8205" activeTab="1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Список продуктов" sheetId="4" r:id="rId4"/>
    <sheet name="Личный инструмент участника" sheetId="5" r:id="rId5"/>
  </sheets>
  <calcPr calcId="162913" iterateDelta="1E-4"/>
</workbook>
</file>

<file path=xl/calcChain.xml><?xml version="1.0" encoding="utf-8"?>
<calcChain xmlns="http://schemas.openxmlformats.org/spreadsheetml/2006/main">
  <c r="D199" i="4" l="1"/>
  <c r="D198" i="4"/>
  <c r="D197" i="4"/>
  <c r="D196" i="4"/>
  <c r="D195" i="4"/>
  <c r="D194" i="4"/>
  <c r="D193" i="4"/>
  <c r="D192" i="4"/>
  <c r="D191" i="4"/>
  <c r="D190" i="4"/>
  <c r="D188" i="4"/>
  <c r="D187" i="4"/>
  <c r="D186" i="4"/>
  <c r="D185" i="4"/>
  <c r="D184" i="4"/>
  <c r="D183" i="4"/>
  <c r="D182" i="4"/>
  <c r="D181" i="4"/>
  <c r="D180" i="4"/>
  <c r="D179" i="4"/>
  <c r="D178" i="4"/>
  <c r="D176" i="4"/>
  <c r="D175" i="4"/>
  <c r="D174" i="4"/>
  <c r="D173" i="4"/>
  <c r="D172" i="4"/>
  <c r="D170" i="4"/>
  <c r="D169" i="4"/>
  <c r="D167" i="4"/>
  <c r="D166" i="4"/>
  <c r="D165" i="4"/>
  <c r="D164" i="4"/>
  <c r="D163" i="4"/>
  <c r="D162" i="4"/>
  <c r="D161" i="4"/>
  <c r="D160" i="4"/>
  <c r="D159" i="4"/>
  <c r="D158" i="4"/>
  <c r="D156" i="4"/>
  <c r="D155" i="4"/>
  <c r="D154" i="4"/>
  <c r="D153" i="4"/>
  <c r="D152" i="4"/>
  <c r="D151" i="4"/>
  <c r="D150" i="4"/>
  <c r="D149" i="4"/>
  <c r="D148" i="4"/>
  <c r="D146" i="4"/>
  <c r="D145" i="4"/>
  <c r="D144" i="4"/>
  <c r="D142" i="4"/>
  <c r="D141" i="4"/>
  <c r="D140" i="4"/>
  <c r="D139" i="4"/>
  <c r="D138" i="4"/>
  <c r="D136" i="4"/>
  <c r="D135" i="4"/>
  <c r="D134" i="4"/>
  <c r="D133" i="4"/>
  <c r="D132" i="4"/>
  <c r="D131" i="4"/>
  <c r="D130" i="4"/>
  <c r="D129" i="4"/>
  <c r="D128" i="4"/>
  <c r="D127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8" i="4"/>
  <c r="D77" i="4"/>
  <c r="D76" i="4"/>
  <c r="D75" i="4"/>
  <c r="D74" i="4"/>
  <c r="D73" i="4"/>
  <c r="D72" i="4"/>
  <c r="D70" i="4"/>
  <c r="D69" i="4"/>
  <c r="D68" i="4"/>
  <c r="D67" i="4"/>
  <c r="D66" i="4"/>
  <c r="D65" i="4"/>
  <c r="D64" i="4"/>
  <c r="D63" i="4"/>
  <c r="D62" i="4"/>
  <c r="D61" i="4"/>
  <c r="D60" i="4"/>
  <c r="D59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G361" i="3"/>
  <c r="G360" i="3"/>
  <c r="G359" i="3"/>
  <c r="G315" i="3"/>
  <c r="G314" i="3"/>
  <c r="E235" i="3"/>
  <c r="E234" i="3"/>
  <c r="E233" i="3"/>
  <c r="E232" i="3"/>
  <c r="E231" i="3"/>
  <c r="E230" i="3"/>
  <c r="E229" i="3"/>
  <c r="E228" i="3"/>
  <c r="E227" i="3"/>
  <c r="E226" i="3"/>
  <c r="E224" i="3"/>
  <c r="E223" i="3"/>
  <c r="E222" i="3"/>
  <c r="E221" i="3"/>
  <c r="E220" i="3"/>
  <c r="E219" i="3"/>
  <c r="E218" i="3"/>
  <c r="E217" i="3"/>
  <c r="E216" i="3"/>
  <c r="E215" i="3"/>
  <c r="E214" i="3"/>
  <c r="E212" i="3"/>
  <c r="E211" i="3"/>
  <c r="E210" i="3"/>
  <c r="E209" i="3"/>
  <c r="E208" i="3"/>
  <c r="E206" i="3"/>
  <c r="E205" i="3"/>
  <c r="E203" i="3"/>
  <c r="E202" i="3"/>
  <c r="E201" i="3"/>
  <c r="E200" i="3"/>
  <c r="E199" i="3"/>
  <c r="E198" i="3"/>
  <c r="E197" i="3"/>
  <c r="E196" i="3"/>
  <c r="E195" i="3"/>
  <c r="E194" i="3"/>
  <c r="E192" i="3"/>
  <c r="E191" i="3"/>
  <c r="E190" i="3"/>
  <c r="E189" i="3"/>
  <c r="E188" i="3"/>
  <c r="E187" i="3"/>
  <c r="E186" i="3"/>
  <c r="E185" i="3"/>
  <c r="E184" i="3"/>
  <c r="E182" i="3"/>
  <c r="E181" i="3"/>
  <c r="E180" i="3"/>
  <c r="E178" i="3"/>
  <c r="E177" i="3"/>
  <c r="E176" i="3"/>
  <c r="E175" i="3"/>
  <c r="E174" i="3"/>
  <c r="E172" i="3"/>
  <c r="E171" i="3"/>
  <c r="E170" i="3"/>
  <c r="E169" i="3"/>
  <c r="E168" i="3"/>
  <c r="E167" i="3"/>
  <c r="E166" i="3"/>
  <c r="E165" i="3"/>
  <c r="E164" i="3"/>
  <c r="E163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9" i="3"/>
  <c r="E108" i="3"/>
  <c r="E106" i="3"/>
  <c r="E105" i="3"/>
  <c r="E104" i="3"/>
  <c r="E103" i="3"/>
  <c r="E102" i="3"/>
  <c r="E101" i="3"/>
  <c r="E100" i="3"/>
  <c r="E99" i="3"/>
  <c r="E98" i="3"/>
  <c r="E97" i="3"/>
  <c r="E96" i="3"/>
  <c r="E95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G220" i="2"/>
  <c r="G219" i="2"/>
  <c r="G218" i="2"/>
  <c r="G149" i="2"/>
  <c r="G148" i="2"/>
  <c r="G147" i="2"/>
  <c r="G77" i="2"/>
  <c r="G76" i="2"/>
  <c r="G75" i="2"/>
  <c r="G143" i="1"/>
  <c r="G142" i="1"/>
  <c r="G141" i="1"/>
</calcChain>
</file>

<file path=xl/sharedStrings.xml><?xml version="1.0" encoding="utf-8"?>
<sst xmlns="http://schemas.openxmlformats.org/spreadsheetml/2006/main" count="2631" uniqueCount="674">
  <si>
    <t>Инфраструктурный лист для оснащения конкурсной площадки Чемпионата (Региональный этап)
Поварское дело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</si>
  <si>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</si>
  <si>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</si>
  <si>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</si>
  <si>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6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</si>
  <si>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</si>
  <si>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</si>
  <si>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 2 пилота по 6 розеток, 2 розетки по 220 Вольт (по 2 кВт на каждую) 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</si>
  <si>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</si>
  <si>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плитка или наливные полы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</si>
  <si>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</si>
  <si>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</si>
  <si>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</si>
  <si>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</si>
  <si>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</si>
  <si>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</si>
  <si>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</si>
  <si>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</si>
  <si>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</si>
  <si>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</si>
  <si>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Шкаф шоковой заморозки</t>
  </si>
  <si>
    <t>Оборудование и инструменты</t>
  </si>
  <si>
    <t>шт</t>
  </si>
  <si>
    <t xml:space="preserve">Гастроемкость  из нержавеющей стали </t>
  </si>
  <si>
    <t>GN 1/1 530х325х20 мм</t>
  </si>
  <si>
    <t>Часы настенные (электронные)</t>
  </si>
  <si>
    <t>Характеристики позиции на усмотрение организаторов</t>
  </si>
  <si>
    <t xml:space="preserve">Термометр инфракрасный </t>
  </si>
  <si>
    <t>Микроволновая печь</t>
  </si>
  <si>
    <t xml:space="preserve">Фритюрница </t>
  </si>
  <si>
    <t xml:space="preserve">Слайсер </t>
  </si>
  <si>
    <t xml:space="preserve">Стол  производственный </t>
  </si>
  <si>
    <t xml:space="preserve">Мясорубка </t>
  </si>
  <si>
    <t>Блендер стационарный</t>
  </si>
  <si>
    <t xml:space="preserve">Соковыжималка </t>
  </si>
  <si>
    <t xml:space="preserve">Настольная вакуумно-упаковочная машина </t>
  </si>
  <si>
    <t>Ковёр диэлектрический</t>
  </si>
  <si>
    <t>Штангенциркуль электронный</t>
  </si>
  <si>
    <t>Диапазон измерений от 0 - 150 мм</t>
  </si>
  <si>
    <t xml:space="preserve">Кофемолка </t>
  </si>
  <si>
    <t>ДОПУСТИМОЕ ОБОРУДОВАНИЕ В ОБЩЕЙ ЗОНЕ РАБОЧЕЙ ПЛОЩАДКИ (ПРЕДОСТАВЛЯЕТСЯ НА УСМОТРЕНИЕ ОРГАНИЗАТОРОВ)</t>
  </si>
  <si>
    <t>Льдогенератор</t>
  </si>
  <si>
    <t xml:space="preserve">Коптильный пистолет </t>
  </si>
  <si>
    <t>Гомогенизатор (комплект стаканов + ножи)</t>
  </si>
  <si>
    <t xml:space="preserve">Инновационный гомогенизатор,  182х360х498 мм, 0,95 кВт; Предназначен для обработки глубоко замороженных продуктов. Используемая технология - пакотизация. Комплектация:2 контейнера из нерж. стали с крышками белого цвета; Стандартный нож из нерж. стали; Защитная резиновая крышка черного цвета; Внешний пластиковый защитный контейнер черного цвета; Резиновая вставка для ополаскивания зеленого цвета; Вставка для чистки с вращающимися щетками из пластик синего цвета; Резиновое уплотнительное кольцо к вставке для чистки синего цвета; Ложка из хромированной нерж. стали; Инструкция по эксплуатации; Книга рецептов на 5 языках. Дополнительные характеристики: Производительность: 15 кг/ч; Время приготовления: Порция: 20 сек.;Целый контейнер (1 л): 4 мин.; Размер контейнера: 130х130х135 мм; Максимальное заполнение: 0,8 л; Скорость двигателя: 6000 об/мин.; Оптимальная температура пакотирования: -22 °С; Давление: 1,2 бар; </t>
  </si>
  <si>
    <t>Термомиксер (Многофункционвльная кухонная машина с подогревом)</t>
  </si>
  <si>
    <t xml:space="preserve">Мощность 500 Вт, мощность нагревательного элемента от 1000 Вт, емкость чаши от 2,2 л., диапазон температур  от 40  °C и выше </t>
  </si>
  <si>
    <t>Настольный куттер</t>
  </si>
  <si>
    <t>Мощность 550 Вт, скорость 1500 об/мин, размеры 280х200х165, объем чаши от 2,9 л.</t>
  </si>
  <si>
    <t>Настольный бликсер</t>
  </si>
  <si>
    <t>Мощность 700Вт, скорость 3000об/мин, размеры 281х210х165, объем чаши 2,9 л.</t>
  </si>
  <si>
    <t>Профессиональный куттер-блендер с подогревом</t>
  </si>
  <si>
    <t>Мощность 1800Вт, скорость 100 - 3500 об/мин,  объем чаши 3,7 л, нагрев до 140 °C .</t>
  </si>
  <si>
    <t>Дегидратор</t>
  </si>
  <si>
    <t>Дегидратор,  521х438х432 мм, 0,6 кВт; Термостат, таймер, вентилятор, кол-во подносов 10;  размер подноса  370х385 мм, общая площадь сушки  1,43 м3; материал подносов нерж. сталь AISI304; материал внешнего корпуса нерж. сталь; материал внутренней обшивки нерж. сталь;  2 двери закаленные стеклянные; таймер 99 часов; температура 35-74 оС; программа 2 режима на 1 цикл сначала высокая, затем пониженная; вес 16 кг</t>
  </si>
  <si>
    <t>Блендер погружной</t>
  </si>
  <si>
    <t>Контейнер и крышка для погружного термостата</t>
  </si>
  <si>
    <t>Купольная посудомоечная машина</t>
  </si>
  <si>
    <t>Зонт вытяжной</t>
  </si>
  <si>
    <t>Печь-коптильня</t>
  </si>
  <si>
    <t xml:space="preserve">Печь-коптильня,  535х385х730 мм, 0,8 кВт;   с термометром., корпус выполнен из нерж. ст., комплект 3 полки-решетки 400х279 мм, 1 треножник, 1 перекладина с 3 крюками, поддон для щепы, сливной поддон и лопатка. Вес (без упаковки) 13 кг            </t>
  </si>
  <si>
    <t>Термомиксер</t>
  </si>
  <si>
    <t xml:space="preserve">Термомиксер, 610х470х340 мм,  2,3 кВт; оснащена 1 охлаждаемой и 1 нагреваемой коническими чашами. Корпус, ножи подшипники из нерж. стали AISI 304; функции: резка, взбивание; рубка; смешивание; размалывание; эмульгирование; замешивание; растирание; быстрое остужение горячих продуктов; экстракция хлорофилла; тепловая обработка; редуцирование; зарумянивание; парообработка; тушение; кондирование; запекание; карамелизация; темперирование шоколада; размешивание мороженого; особенности: точный контроль температуры; 2 полностью независимые чаши; 350 предустановленных рецептов; простой и понятный ЖК-дисплей; импульсный и Турбо-режимы; функция "Wait Temperature"; ручка как слева, так и справа; система самодиагностики; остановка двигателя на несколько секунд при его перегреве и автоматическое возобновление дальнейшей работы; автоматическое поглощение вибрации; охлаждаемая сторона Объем чаши 2 л; скорость до 8000 об/мин.;
количество скоростей  26; продолжительность непрерывной работы 4 часа; температурный режим до -24 °С; общая 1,75 кВт; двигатель: 1,5 кВт; компрессор: 0,25 кВт; нагреваемая сторона Объем чаши 2 л; скорость до 12500 об/мин; количество скоростей: 26; продолжительность непрерывной работы 4 часа; температурный режим: от 24 до 190 °С; общая: 2,3 кВт; двигатель: 1,5 кВт; нагревательный элемент: 0,8 кВт.
</t>
  </si>
  <si>
    <t>Макароноварка</t>
  </si>
  <si>
    <t>Макароноварка, 270х417х315 мм,  3 кВт; 220 В; настольная; макаронные изделия, пельменные изделия, овощи, яйца, морепродукты и т.д.; корпус из нерж. стали AISI 430, ванна и корзины из стали AISI 304; в комплекте 1 корзина (75х198х198 мм); особенности: без подключения к водопроводу, 6-позиционный термостат; откидные нагревательные элементы для простой мойки; защита от сухого хода; объем ванны 5 л;  Вес (без упаковки) 11 кг</t>
  </si>
  <si>
    <t>Пароварка</t>
  </si>
  <si>
    <t xml:space="preserve">Пароварка, 680х870х700 мм, 15,5 кВт; подключение 380 В, ванна 1; Вместимость: 3 гастроемкости GN 1/1;Расстояние между направляющими: 80 мм; Темп. режим: от 50 до 122 °С; Макс. давление: 1,2 бар; Программируемый запуск; Блокирование основных функций; Функция подогрева и поддержание давления в водонагревателе; Автоматическая и программируемая очистка водонагревателя; Автоматическая система понижения давления в камере; Контроль давления; Герметичное закрытие: система с автоматическим защитным блокированием и разблокированием; Термощуп; Теплоизоляция с керамическим волокном; Внутренний слив и съемные боковые стойки для облегчения чистки
Поддон для сбора конденсата под дверью; регулируемые ножки
</t>
  </si>
  <si>
    <t>Гомогенизатор ручной с насдкамми и стаканами</t>
  </si>
  <si>
    <t>Рисоварка</t>
  </si>
  <si>
    <t>Сковорода для WOK индукционная</t>
  </si>
  <si>
    <t xml:space="preserve">Плита индукционная WOK </t>
  </si>
  <si>
    <t>Гриль Salamander</t>
  </si>
  <si>
    <t>Соковыжималка для цитрусовых</t>
  </si>
  <si>
    <t>Гриль лавовый</t>
  </si>
  <si>
    <t xml:space="preserve">Гриль с вулканической лавой, 590х500х305мм, 5 кВт; Корпус из нерж ст. 2 зоны нагрева; 220 В; жарочная поверхность решетка; электромех. система управления; 10 положений </t>
  </si>
  <si>
    <t>Блендер Электроэкстрактор</t>
  </si>
  <si>
    <t>Машина для приготовления пасты ручная. Насадки: для равиоли, спагетти, феттучине, лазаньи,  тальятелли.</t>
  </si>
  <si>
    <t>Кремер - сифон из нержавеющей стали + воронка сито + набор насадок + набор для быстрой ароматизации жидкостей</t>
  </si>
  <si>
    <t>Объем 0,5 л</t>
  </si>
  <si>
    <t>Объем 0,25 л</t>
  </si>
  <si>
    <t>Крутящаяся тарелка для декорирования</t>
  </si>
  <si>
    <t>Молекулярный сублиматор</t>
  </si>
  <si>
    <t>Роторный испаритель</t>
  </si>
  <si>
    <t>Плита шоковой заморзки</t>
  </si>
  <si>
    <t>Центрифуги для молекулярной кухни</t>
  </si>
  <si>
    <t>Аппарат  для приготовления в вакууме</t>
  </si>
  <si>
    <t>Кастрюля скороварка для индукционной плиты</t>
  </si>
  <si>
    <t>Объем от 3,5 л</t>
  </si>
  <si>
    <t>Вакуумная кастрюля для индукционной плиты</t>
  </si>
  <si>
    <t xml:space="preserve">Погружной термостат </t>
  </si>
  <si>
    <t>Комната Конкурсантов (по количеству конкурсантов)</t>
  </si>
  <si>
    <t>Площадь зоны: не менее 20 м.кв (5*4 метра)</t>
  </si>
  <si>
    <t>Освещение: Допустимо верхнее искусственное освещение ( не менее 200 люкс)</t>
  </si>
  <si>
    <t xml:space="preserve">Электричество: подключения к сети  220 Вольт </t>
  </si>
  <si>
    <t>Контур заземления для электропитания и сети слаботочных подключений (при необходимости) : не требуется</t>
  </si>
  <si>
    <t>Стол</t>
  </si>
  <si>
    <t>Мебель</t>
  </si>
  <si>
    <t>-</t>
  </si>
  <si>
    <t xml:space="preserve">Стул </t>
  </si>
  <si>
    <t>Запираемый шкафчик (Локер)</t>
  </si>
  <si>
    <t xml:space="preserve">Гладильная доска </t>
  </si>
  <si>
    <t>Утюг (с функцией пара)</t>
  </si>
  <si>
    <t>Ткань для отпаривания</t>
  </si>
  <si>
    <t>Вешалка</t>
  </si>
  <si>
    <t>Комната Экспертов (включая Главного эксперта) (по количеству экспертов)</t>
  </si>
  <si>
    <t>Площадь зоны:  не менее 20 м.кв (5*6 метра)</t>
  </si>
  <si>
    <t>Электричество: 6 розеток на 220 Вольт (2 кВт), 2 пилота по 6 розеток</t>
  </si>
  <si>
    <t>Ноутбук или стационарный компьтер</t>
  </si>
  <si>
    <t>Оборудование IT</t>
  </si>
  <si>
    <t>Принтер А4 лазерный/цветной</t>
  </si>
  <si>
    <t>Расходные материалы</t>
  </si>
  <si>
    <t xml:space="preserve">Проектор </t>
  </si>
  <si>
    <t>Экран для проектора</t>
  </si>
  <si>
    <t>Пилот, 6 розеток</t>
  </si>
  <si>
    <t>Ветошь (для протирки загрязненных поверхностей)</t>
  </si>
  <si>
    <t xml:space="preserve">Одноразовые полотенца. Рулон. </t>
  </si>
  <si>
    <t>Одноразовые салфетки </t>
  </si>
  <si>
    <t>Мусорная корзина</t>
  </si>
  <si>
    <t>Штанга на колесах, с крючками</t>
  </si>
  <si>
    <t>Дегустационная</t>
  </si>
  <si>
    <t>Площадь зоны:  не менее 20 м.кв (5*3 метра)</t>
  </si>
  <si>
    <t>Электричество: 2 точки на 220 Вольт (2 кВт) - 2 тройника</t>
  </si>
  <si>
    <t>Вилки из нержавеющей стали</t>
  </si>
  <si>
    <t>Ножи из нержавеющей стали</t>
  </si>
  <si>
    <t>Ложки из нержавеющей стали</t>
  </si>
  <si>
    <t>Тарелки одноразовые</t>
  </si>
  <si>
    <t xml:space="preserve">Стол  </t>
  </si>
  <si>
    <t>Кулер 19 л</t>
  </si>
  <si>
    <t>Весы настольные электронные (профессиональные)</t>
  </si>
  <si>
    <t>Охрана труда и техника безопасности</t>
  </si>
  <si>
    <t>Кулер для воды</t>
  </si>
  <si>
    <t>Охрана труда</t>
  </si>
  <si>
    <t>Огнетушитель углекислотный ОУ-1</t>
  </si>
  <si>
    <t>Набор первой медицинской помощи</t>
  </si>
  <si>
    <t>Складское помещение</t>
  </si>
  <si>
    <t>Площадь зоны: не менее 20 м.кв (5*4 метра) кв.м.</t>
  </si>
  <si>
    <t xml:space="preserve">Освещение: Допустимо верхнее искусственное освещение ( не менее 200 люкс) </t>
  </si>
  <si>
    <t xml:space="preserve">Электричество: 2 пилота 4 розеток, 6 розетка на 220 Вольт (2 кВт) </t>
  </si>
  <si>
    <t xml:space="preserve">Плита индукционная </t>
  </si>
  <si>
    <t xml:space="preserve">Холодильный шкаф   </t>
  </si>
  <si>
    <t>Морозильный шкаф ( морозильный ларь)</t>
  </si>
  <si>
    <t>Стол с моечной ванной, двухсекционный</t>
  </si>
  <si>
    <t>Смеситель для горячей и холодной воды</t>
  </si>
  <si>
    <t xml:space="preserve">Стеллаж  4х уровневый  </t>
  </si>
  <si>
    <t xml:space="preserve">Ножи поварские </t>
  </si>
  <si>
    <t>набор</t>
  </si>
  <si>
    <t>Набор  разделочных досок., пластиковые</t>
  </si>
  <si>
    <t>Контейнер для продуктов, 20 литров</t>
  </si>
  <si>
    <t>Корзина для мусора</t>
  </si>
  <si>
    <t>Комната хранения тулбоксов</t>
  </si>
  <si>
    <t>Площадь зоны: не менее 6 м.кв (3*2 метра) кв.м.</t>
  </si>
  <si>
    <t>Электричество: не требуется</t>
  </si>
  <si>
    <t xml:space="preserve">1. Зона для работ предусмотренных в Модулях обязательных к выполнению (инвариант)  (1 рабочее место)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</si>
  <si>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</si>
  <si>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более 16 кв.м.</t>
  </si>
  <si>
    <t>Освещение: Допустимо верхнее искусственное освещение ( не менее 300 люкс)</t>
  </si>
  <si>
    <t>Электричество: на 1 бокс для участника, 380 вольт , 220-230 Вт, мощность не менее  25 кВт, 8 розеток</t>
  </si>
  <si>
    <t>Контур заземления для электропитания и сети слаботочных подключений (при необходимости) :  требуется</t>
  </si>
  <si>
    <t>Подведение/ отведение ГХВС (при необходимости) : требуется</t>
  </si>
  <si>
    <t>Подведение/ отведение ГХВС (при необходимости) : Подвод ГХ воды и отведение на 1 пост для участника, горячая и холодная</t>
  </si>
  <si>
    <t xml:space="preserve">Стол-подставка под пароконвектомат </t>
  </si>
  <si>
    <t>Зависит от модели пароконвектомата.</t>
  </si>
  <si>
    <t xml:space="preserve">Пароконвектомат    </t>
  </si>
  <si>
    <t>GN 1/1 530х325х20 мм.</t>
  </si>
  <si>
    <t>GN 2\3 354х325х40 мм.</t>
  </si>
  <si>
    <t>GN 1\2 265х325х20 мм.</t>
  </si>
  <si>
    <t>GN 1\2 265х325х65 мм</t>
  </si>
  <si>
    <t>GN 1\3 176х325х40мм.</t>
  </si>
  <si>
    <t>GN 1\3 176х325х20мм.</t>
  </si>
  <si>
    <t>GN 1/9 176х105х65мм.</t>
  </si>
  <si>
    <t>GN 1/1 530х325х65 мм.</t>
  </si>
  <si>
    <t>Планетарный миксер</t>
  </si>
  <si>
    <t xml:space="preserve">Шкаф холодильный  </t>
  </si>
  <si>
    <t xml:space="preserve">Стеллаж 4-х уровневый </t>
  </si>
  <si>
    <t>Мойка односекционная со столешницей</t>
  </si>
  <si>
    <t>Блендер ручной погружной (блендер+насадка измельчитель+насадка венчик + измельчитель с нижним ножом(чаша) +стакан)</t>
  </si>
  <si>
    <t>Смеситель холодной и горячей воды</t>
  </si>
  <si>
    <t>Тарелка  глубокая белая (для закуски)</t>
  </si>
  <si>
    <t>С широкими плоскими  ровными полями от 26 до 28 см, 250 мл, без декора</t>
  </si>
  <si>
    <t>Тарелка  глубокая белая (для супа)</t>
  </si>
  <si>
    <t>С широкими плоскими ровными полями от 26 до 28 см, 300 мл, без декора</t>
  </si>
  <si>
    <t xml:space="preserve">Тарелка круглая белая плоская </t>
  </si>
  <si>
    <t xml:space="preserve">Соусник </t>
  </si>
  <si>
    <t>Пластиковая урна для мусора (возможно педального типа)</t>
  </si>
  <si>
    <t xml:space="preserve">Набор кастрюль с крышками из нержавеющей стали для индукционных плит, без пластиковых и силиконовых вставок        </t>
  </si>
  <si>
    <t>Сотейник для индукционных плит</t>
  </si>
  <si>
    <t>Сковорода для индукционных плит (с антипригарным покрытием)</t>
  </si>
  <si>
    <t>Набор  разделочных досок, пластиковые</t>
  </si>
  <si>
    <t>Мерный стакан</t>
  </si>
  <si>
    <t>Венчик</t>
  </si>
  <si>
    <t xml:space="preserve">Миски нержавеющая сталь  </t>
  </si>
  <si>
    <t xml:space="preserve">Сито (для муки) </t>
  </si>
  <si>
    <t>Диаметром 24 см</t>
  </si>
  <si>
    <t>Шенуа  (возможен вариант с сеткой)</t>
  </si>
  <si>
    <t>Подставка для раделочных досок металлическая</t>
  </si>
  <si>
    <t>Лопатки силиконовые</t>
  </si>
  <si>
    <t>Скалка</t>
  </si>
  <si>
    <t>Шумовка</t>
  </si>
  <si>
    <t>Молоток металический для отбивания мяса</t>
  </si>
  <si>
    <t>Терка 4-х сторонняя</t>
  </si>
  <si>
    <t xml:space="preserve">Половник </t>
  </si>
  <si>
    <t xml:space="preserve">Ложки столовые </t>
  </si>
  <si>
    <t xml:space="preserve">Материал нержавеющая сталь </t>
  </si>
  <si>
    <t>Таймер кухонный электронный с магнитом на холодильник</t>
  </si>
  <si>
    <t>Прихватка - варежка термостатная силиконовая</t>
  </si>
  <si>
    <t>Ножницы для рыбы</t>
  </si>
  <si>
    <t>Кулер 19 л (холодная/горячая вода)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</si>
  <si>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</si>
  <si>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</si>
  <si>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</si>
  <si>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</si>
  <si>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</si>
  <si>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</si>
  <si>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Количество 1 рабочее место</t>
  </si>
  <si>
    <t xml:space="preserve">Итоговое количество </t>
  </si>
  <si>
    <t xml:space="preserve">Пергамент рулон </t>
  </si>
  <si>
    <t>Не менее 10м</t>
  </si>
  <si>
    <t xml:space="preserve">Фольга рулон 10м </t>
  </si>
  <si>
    <t xml:space="preserve">Скатерть для презентационного стола белая </t>
  </si>
  <si>
    <t xml:space="preserve">Бумажные полотенца </t>
  </si>
  <si>
    <t>Двухслойные, 2 шт. в упаковке</t>
  </si>
  <si>
    <t xml:space="preserve">Губка для мытья посуды </t>
  </si>
  <si>
    <t xml:space="preserve">Полотенца х,б  для протир. тарелок </t>
  </si>
  <si>
    <t>Контейнеры одноразовые для пищ продуктов</t>
  </si>
  <si>
    <t xml:space="preserve"> 500мл</t>
  </si>
  <si>
    <t xml:space="preserve">Контейнеры одноразовые для пищ продуктов </t>
  </si>
  <si>
    <t>300мл</t>
  </si>
  <si>
    <t xml:space="preserve">Контейнеры </t>
  </si>
  <si>
    <t>1000мл</t>
  </si>
  <si>
    <t xml:space="preserve">Стаканы одноразовые </t>
  </si>
  <si>
    <t>200мл</t>
  </si>
  <si>
    <t xml:space="preserve">Пакеты для мусора </t>
  </si>
  <si>
    <t>60 л</t>
  </si>
  <si>
    <t>рулон</t>
  </si>
  <si>
    <t xml:space="preserve">200 л </t>
  </si>
  <si>
    <t>Чашки пластиковые для горячего</t>
  </si>
  <si>
    <t>250мл</t>
  </si>
  <si>
    <t xml:space="preserve">Перчатки силиконовые одноразовые  </t>
  </si>
  <si>
    <t>Размер S;M;L</t>
  </si>
  <si>
    <t>упаковка</t>
  </si>
  <si>
    <t>Вода</t>
  </si>
  <si>
    <t>Бутыль 19л</t>
  </si>
  <si>
    <t>Плёнка пищевая</t>
  </si>
  <si>
    <t>Не менее 20м</t>
  </si>
  <si>
    <t>Вакуумные пакеты, разных размеров</t>
  </si>
  <si>
    <t>Мешки кондитерские одноразовые (разных размеров)</t>
  </si>
  <si>
    <t>Салфетки из нетканого материала</t>
  </si>
  <si>
    <t>Профессиональное концентрированное жидкое моющее средство для ручной мойки посуды и кухонного инвентаря</t>
  </si>
  <si>
    <t>л</t>
  </si>
  <si>
    <t>Профессиональный готовый дезинфектант для дезенфекции рабочих поверхностей не требуеющий смывания с пульверизатором. (Участнику выдается раствор готовый к использованию)</t>
  </si>
  <si>
    <t>Масло растительное для фритюра</t>
  </si>
  <si>
    <t xml:space="preserve">Список продуктов </t>
  </si>
  <si>
    <t xml:space="preserve">   "Поварское дело" </t>
  </si>
  <si>
    <t>Дата отправки списка продуктов организаторам</t>
  </si>
  <si>
    <t>За одну неделю до чемпионата</t>
  </si>
  <si>
    <t>Лист заказа для:</t>
  </si>
  <si>
    <t>Название региона</t>
  </si>
  <si>
    <t>Имя конкурсанта:</t>
  </si>
  <si>
    <t>ФИО конкурсанта</t>
  </si>
  <si>
    <t>Имя Эксперта компатриота:</t>
  </si>
  <si>
    <t>ФИО эксперта компатриота</t>
  </si>
  <si>
    <t xml:space="preserve">Электронной почта участника: </t>
  </si>
  <si>
    <t>Ввести адрес электронной почты участника</t>
  </si>
  <si>
    <t>Телефон  участника:</t>
  </si>
  <si>
    <t>Ввести телефон участника</t>
  </si>
  <si>
    <t xml:space="preserve">Электронная почта эксперта компатриота: </t>
  </si>
  <si>
    <t>Ввести адрес электронной почты эксперта компатриота</t>
  </si>
  <si>
    <t>Телефон эксперта компатриота:</t>
  </si>
  <si>
    <t>Ввести телефон эксперта компатриота</t>
  </si>
  <si>
    <t>Ингредиенты</t>
  </si>
  <si>
    <t>ЕДИНИЦА</t>
  </si>
  <si>
    <t>МАКС.</t>
  </si>
  <si>
    <t>ОСТАТОК</t>
  </si>
  <si>
    <t>МОДУЛИ - A,B,C</t>
  </si>
  <si>
    <t>Примечание</t>
  </si>
  <si>
    <t>МОЛОЧНЫЕ ПРОДУКТЫ</t>
  </si>
  <si>
    <t>Брынза</t>
  </si>
  <si>
    <t>г</t>
  </si>
  <si>
    <t>Йогурт натуральный</t>
  </si>
  <si>
    <t>Кефир 1,5%</t>
  </si>
  <si>
    <t>мл</t>
  </si>
  <si>
    <t>Кокосовое молоко AROY-D</t>
  </si>
  <si>
    <t>Молоко 3,2 % Parmalat</t>
  </si>
  <si>
    <t>Сгущённое молоко</t>
  </si>
  <si>
    <t>Сливки 25% Parmalat</t>
  </si>
  <si>
    <t>Сливки для взбивания 35% Parmalat</t>
  </si>
  <si>
    <t>Сливочное масло NZMP Fonterra</t>
  </si>
  <si>
    <t>Сметана 20%</t>
  </si>
  <si>
    <t>Сыр Гауда</t>
  </si>
  <si>
    <t>Сыр Горгонзола</t>
  </si>
  <si>
    <t>Сыр Грюйер</t>
  </si>
  <si>
    <t>Сыр Маскарпоне Galbani</t>
  </si>
  <si>
    <t>Сыр Пармезан Grana Padano</t>
  </si>
  <si>
    <t>Сыр Творожный Hochland Cremette</t>
  </si>
  <si>
    <t>Творог 5%</t>
  </si>
  <si>
    <t>Яйца перепелиные</t>
  </si>
  <si>
    <t xml:space="preserve">Яйцо куриное С1 </t>
  </si>
  <si>
    <t>ОВОЩИ СВЕЖИЕ</t>
  </si>
  <si>
    <t>Баклажан фиолетовый</t>
  </si>
  <si>
    <t>Батат</t>
  </si>
  <si>
    <t>Брокколи</t>
  </si>
  <si>
    <t xml:space="preserve">Грибы вешенки </t>
  </si>
  <si>
    <t>Грибы шампиньоны</t>
  </si>
  <si>
    <t>Дайкон</t>
  </si>
  <si>
    <t xml:space="preserve">Имбирь </t>
  </si>
  <si>
    <t>Капуста белокочанная</t>
  </si>
  <si>
    <t>Картофель крахмальный</t>
  </si>
  <si>
    <t>Лук красный</t>
  </si>
  <si>
    <t>Лук порей</t>
  </si>
  <si>
    <t>Лук репчатый</t>
  </si>
  <si>
    <t>Морковь</t>
  </si>
  <si>
    <t xml:space="preserve">Огурец </t>
  </si>
  <si>
    <t>Перец чили</t>
  </si>
  <si>
    <t>Савойская капуста</t>
  </si>
  <si>
    <t>Свекла красная</t>
  </si>
  <si>
    <t>Сельдерей (корень)</t>
  </si>
  <si>
    <t>Сельдерей стебель</t>
  </si>
  <si>
    <t>Томаты</t>
  </si>
  <si>
    <t>Томаты Черри</t>
  </si>
  <si>
    <t>Тыква Баттернат</t>
  </si>
  <si>
    <t>Цветная капуста</t>
  </si>
  <si>
    <t>Цуккини зелёный</t>
  </si>
  <si>
    <t>Чеснок</t>
  </si>
  <si>
    <t xml:space="preserve">СВЕЖИЕ ТРАВЫ </t>
  </si>
  <si>
    <t>Базилик(зелёный)</t>
  </si>
  <si>
    <t>Кинза</t>
  </si>
  <si>
    <t>Лимонная трава</t>
  </si>
  <si>
    <t>Лук зеленый</t>
  </si>
  <si>
    <t>Мята</t>
  </si>
  <si>
    <t>Петрушка листовая</t>
  </si>
  <si>
    <t xml:space="preserve">Розмарин </t>
  </si>
  <si>
    <t>Ростки микрозелени</t>
  </si>
  <si>
    <t xml:space="preserve">Тимьян </t>
  </si>
  <si>
    <t>Укроп</t>
  </si>
  <si>
    <t>Шниттт лук</t>
  </si>
  <si>
    <t xml:space="preserve">Эстрагон </t>
  </si>
  <si>
    <t>ФРУКТЫ</t>
  </si>
  <si>
    <t>Апельсин</t>
  </si>
  <si>
    <t>Грейпфрут</t>
  </si>
  <si>
    <t>Груша конференция</t>
  </si>
  <si>
    <t>Лайм</t>
  </si>
  <si>
    <t>Лимон</t>
  </si>
  <si>
    <t>Яблоки зеленые Грени Смитт</t>
  </si>
  <si>
    <t>Яблоки красные (сладкие)</t>
  </si>
  <si>
    <t>ЗАМОРОЖЕННЫЕ ПРОДУКТЫ</t>
  </si>
  <si>
    <t>Брусника</t>
  </si>
  <si>
    <t>Вишня</t>
  </si>
  <si>
    <t>Горошек зеленый</t>
  </si>
  <si>
    <t>Ежевика</t>
  </si>
  <si>
    <t>Клубника</t>
  </si>
  <si>
    <t>Клюква</t>
  </si>
  <si>
    <t>Малина</t>
  </si>
  <si>
    <t>Облепиха</t>
  </si>
  <si>
    <t>Смородина красная</t>
  </si>
  <si>
    <t>Смородина черная</t>
  </si>
  <si>
    <t>Тесто для Спринг Роллов</t>
  </si>
  <si>
    <t>Тесто катаифи</t>
  </si>
  <si>
    <t>Тесто слоёное бездрожжевое</t>
  </si>
  <si>
    <t>Тесто фило</t>
  </si>
  <si>
    <t>Черника</t>
  </si>
  <si>
    <t xml:space="preserve">Шпинат </t>
  </si>
  <si>
    <t>СУХИЕ ПРОДУКТЫ</t>
  </si>
  <si>
    <t>Агар-Агар ( прочность по Блуму 900 г/см)</t>
  </si>
  <si>
    <t>Водоросли Комбу (DASHI KOMBU)</t>
  </si>
  <si>
    <t>Грибная смесь из сушеных дикорастущих грибов</t>
  </si>
  <si>
    <t>Грибы сушеные Белые</t>
  </si>
  <si>
    <t>Грибы сушеные Шиитаке</t>
  </si>
  <si>
    <t>Желатин гранулированный Val'de</t>
  </si>
  <si>
    <t>Желатин листовой Val'de</t>
  </si>
  <si>
    <t>Кофе молотый Lavazza Qualita Oro</t>
  </si>
  <si>
    <t>Морская водоросль Нори</t>
  </si>
  <si>
    <t>Пектин NH</t>
  </si>
  <si>
    <t>Стружка кокосовая</t>
  </si>
  <si>
    <t>Тапиока Aroy-D в шариках</t>
  </si>
  <si>
    <t>Хандаши(Даси/Даши)</t>
  </si>
  <si>
    <t>Чай зеленый МАТЧА</t>
  </si>
  <si>
    <t>КОНСЕРВИРОВАННЫЕ ПРОДУКТЫ </t>
  </si>
  <si>
    <t>Каперсы (соцветия маринованные)</t>
  </si>
  <si>
    <t>Горошек зеленый консервированный Bonduelle</t>
  </si>
  <si>
    <t>Кукуруза консервированная Bonduelle</t>
  </si>
  <si>
    <t>Нут консервированный  Bonduelle</t>
  </si>
  <si>
    <t>Огурцы соленые</t>
  </si>
  <si>
    <t>Оливки зеленые (без косточки)</t>
  </si>
  <si>
    <t>Оливки чёрные (без косточки)</t>
  </si>
  <si>
    <t>Пикули маринованные</t>
  </si>
  <si>
    <t>Томатная паста</t>
  </si>
  <si>
    <t>Томаты в собственном соку (без кожицы)</t>
  </si>
  <si>
    <t>Томаты протертые Pomi</t>
  </si>
  <si>
    <t>Фасоль консервированная белая Bonduelle</t>
  </si>
  <si>
    <t>ЗЕРНОВЫЕ И БОБОВЫЕ КУЛЬТУРЫ</t>
  </si>
  <si>
    <t>Белый рис (длиннозерный)</t>
  </si>
  <si>
    <t>Булгур</t>
  </si>
  <si>
    <t>Киноа</t>
  </si>
  <si>
    <t>Крупа гречневая</t>
  </si>
  <si>
    <t>Кус кус</t>
  </si>
  <si>
    <t>Перловая крупа</t>
  </si>
  <si>
    <t>Полента</t>
  </si>
  <si>
    <t>Рис Арборио</t>
  </si>
  <si>
    <t>Фунчоза</t>
  </si>
  <si>
    <t>Чечевица</t>
  </si>
  <si>
    <t>Какао масло Callebaut</t>
  </si>
  <si>
    <t>Какао Порошок Callebaut</t>
  </si>
  <si>
    <t>Шоколад Callebaut белый 27%</t>
  </si>
  <si>
    <t>Шоколад Callebaut молочный 35%</t>
  </si>
  <si>
    <t>Шоколад Callebaut тёмный 55%</t>
  </si>
  <si>
    <t>СУХОФРУКТЫ </t>
  </si>
  <si>
    <t>Изюм (черный, без косточки)</t>
  </si>
  <si>
    <t>Курага</t>
  </si>
  <si>
    <t>Чернослив</t>
  </si>
  <si>
    <t>ОРЕХИ И СЕМЕНА </t>
  </si>
  <si>
    <t>Грецкий орех (очищенный)</t>
  </si>
  <si>
    <t>Кунжут белый</t>
  </si>
  <si>
    <t>Мак</t>
  </si>
  <si>
    <t>Миндаль орех (очищенный)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</si>
  <si>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</si>
  <si>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</si>
  <si>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</si>
  <si>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</si>
  <si>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Фисташки орехи (очищенные)</t>
  </si>
  <si>
    <t>УКСУСЫ, СОУСЫ И МАСЛО </t>
  </si>
  <si>
    <t>Бальзамический уксус</t>
  </si>
  <si>
    <t>Масло кунжутное</t>
  </si>
  <si>
    <t>Масло оливковое De Cecco Classico Extra Vergine</t>
  </si>
  <si>
    <t>Масло растительное (подсолнечное, рафинированное) «Олейна»</t>
  </si>
  <si>
    <t>Соус Ворчестерский</t>
  </si>
  <si>
    <t>Уксус 9%</t>
  </si>
  <si>
    <t>Уксус винный белый</t>
  </si>
  <si>
    <t>Уксус винный красный</t>
  </si>
  <si>
    <t>Уксус яблочный</t>
  </si>
  <si>
    <t>Устричный Соус</t>
  </si>
  <si>
    <t>ДРОЖЖИ </t>
  </si>
  <si>
    <t>Дрожжи сухие</t>
  </si>
  <si>
    <t>Пекарский порошок</t>
  </si>
  <si>
    <t>УГЛЕВОДЫ</t>
  </si>
  <si>
    <t>Глюкоза (сироп)</t>
  </si>
  <si>
    <t>Изомальт</t>
  </si>
  <si>
    <t>Мёд цветочный</t>
  </si>
  <si>
    <t xml:space="preserve">Сахар </t>
  </si>
  <si>
    <t>Сахарная пудра</t>
  </si>
  <si>
    <t>МУКА ТОНКОГО И ГРУБОГО ПОМОЛА</t>
  </si>
  <si>
    <t>Багет</t>
  </si>
  <si>
    <t>Крахмал картофельный</t>
  </si>
  <si>
    <t>Крахмал кукурузный</t>
  </si>
  <si>
    <t>Мука Sen Soy панировочная Премиум Tempura</t>
  </si>
  <si>
    <t>Мука из твёрдых сортов пшеницы "Semola"</t>
  </si>
  <si>
    <t>Мука миндальная</t>
  </si>
  <si>
    <t>Мука пшеничная (сорт высший)</t>
  </si>
  <si>
    <t>Рисовая мука</t>
  </si>
  <si>
    <t>Сухари панировочные</t>
  </si>
  <si>
    <t>Хлеб Бородинский (ненарезанный)</t>
  </si>
  <si>
    <t>Хлеб Пшеничный (ненарезанный)</t>
  </si>
  <si>
    <t>АЛКОГОЛЬ</t>
  </si>
  <si>
    <t>Бейлиз</t>
  </si>
  <si>
    <t xml:space="preserve">Вино белое сухое Совиньон Блан </t>
  </si>
  <si>
    <t>Вино красное Каберне</t>
  </si>
  <si>
    <t>Виски ( Tullamore Dew)</t>
  </si>
  <si>
    <t>Водка (Царская оригинальная)</t>
  </si>
  <si>
    <t>Коньяк (Арарат)</t>
  </si>
  <si>
    <t>Куантро</t>
  </si>
  <si>
    <t>Пиво светлое (Pilsner Urquell)</t>
  </si>
  <si>
    <t>Пиво тёмное ("Guinness" Draught)</t>
  </si>
  <si>
    <t>Ром (Barcelo Anejo)</t>
  </si>
  <si>
    <t>ОБЩИЙ СТОЛ(предоставляется без предварительного заказа, количество указано на 1 человека)</t>
  </si>
  <si>
    <t>Бадьян целый Santa Maria</t>
  </si>
  <si>
    <t>Базилик Santa Maria</t>
  </si>
  <si>
    <t>Ванильный сахар, с натуральной ванилью Dr. Oetker</t>
  </si>
  <si>
    <t>Гвоздика стручки Santa Maria</t>
  </si>
  <si>
    <t>Горчица Дижонская Bornier</t>
  </si>
  <si>
    <t>Горчица зернистая Махеевъ</t>
  </si>
  <si>
    <t>Душистый перец горошек Santa Maria</t>
  </si>
  <si>
    <t>Кардамон молотый Santa Maria</t>
  </si>
  <si>
    <t>Карри порошок Santa Maria</t>
  </si>
  <si>
    <t>Кориандр целый Santa Maria</t>
  </si>
  <si>
    <t>Корица молотая Santa Maria</t>
  </si>
  <si>
    <t>Кумин(зира) молотая Santa Maria</t>
  </si>
  <si>
    <t>Куркума Santa Maria</t>
  </si>
  <si>
    <t>Лавровый лист Santa Maria</t>
  </si>
  <si>
    <t>Майоран Santa Maria</t>
  </si>
  <si>
    <t>Мускатный орех (целый)</t>
  </si>
  <si>
    <t>Мускатный орех молотый Santa Maria</t>
  </si>
  <si>
    <t>Орегано Santa Maria</t>
  </si>
  <si>
    <t>Паприка молотая Santa Maria</t>
  </si>
  <si>
    <t>Перец белый молотый Santa Maria</t>
  </si>
  <si>
    <t>Перец Кайенский Santa Maria</t>
  </si>
  <si>
    <t>Перец розовый горошек Santa Maria</t>
  </si>
  <si>
    <t>Перец черный горошек Santa Maria</t>
  </si>
  <si>
    <t>Перец черный молотый Santa Maria</t>
  </si>
  <si>
    <t>Сахар тростниковый коричневый</t>
  </si>
  <si>
    <t>Сода пищевая</t>
  </si>
  <si>
    <t>Соль крупная</t>
  </si>
  <si>
    <t>Соль крупная морская</t>
  </si>
  <si>
    <t>Соль мелкая</t>
  </si>
  <si>
    <t>Соус соевый  Kikkoman</t>
  </si>
  <si>
    <t>Соус Табаско</t>
  </si>
  <si>
    <t xml:space="preserve">Тмин (целый) Santa Maria </t>
  </si>
  <si>
    <t>Шалфей</t>
  </si>
  <si>
    <t>Щепа для копчения "Ольховая"(мелкая)</t>
  </si>
  <si>
    <t>Эстрагон Santa Maria</t>
  </si>
  <si>
    <t>ОБЯЗАТЕЛЬНЫЕ КОМПОНЕНТЫ(нет необходимости заказывать)</t>
  </si>
  <si>
    <t>Модуль A: Демонстрация навыков по нарезке овощей - Морковь</t>
  </si>
  <si>
    <t>Модуль Б: Салат Оливье/Модуль В: Горячее блюдо – Кура тушка</t>
  </si>
  <si>
    <t>1800-2200</t>
  </si>
  <si>
    <t>Модуль Г: Демонстрация навыков по приготовлению соусов</t>
  </si>
  <si>
    <t>Соус Майонез:</t>
  </si>
  <si>
    <t>Подсолнечное масло</t>
  </si>
  <si>
    <t>Горчица Дижонская</t>
  </si>
  <si>
    <t>кг</t>
  </si>
  <si>
    <t>Винный уксус</t>
  </si>
  <si>
    <t>Яичный желток</t>
  </si>
  <si>
    <t>Соус Бешамель:</t>
  </si>
  <si>
    <t>Молоко</t>
  </si>
  <si>
    <t xml:space="preserve">Масло сливочное </t>
  </si>
  <si>
    <t>Мука</t>
  </si>
  <si>
    <t>Соус Голландез:</t>
  </si>
  <si>
    <t>Желток</t>
  </si>
  <si>
    <t xml:space="preserve">Масло </t>
  </si>
  <si>
    <t>Модуль Ж 12: Мучное изделие из теста - Мёд</t>
  </si>
  <si>
    <t>ЧЁРНЫЕ ЯЩИКИ  (нет необходимости заказывать)</t>
  </si>
  <si>
    <t>Модуль В: Горячее блюдо – Овощ</t>
  </si>
  <si>
    <t>Модуль Е: Десерт - Ягода(замороженная)</t>
  </si>
  <si>
    <t>Модуль Ж 1: Холодная закуска Морепродукты - Вид морепродукта(Свежий или замороженный)</t>
  </si>
  <si>
    <t>не менее 600</t>
  </si>
  <si>
    <t>Модуль Ж 2: Холодная закуска Рыба - Вид рыбы(Тушка потрашёная или нет, с головой)</t>
  </si>
  <si>
    <t>не менее 1400</t>
  </si>
  <si>
    <t>Модуль Ж 3: Холодная закуска Овощи - Вид гриба(Свежий или замороженный)</t>
  </si>
  <si>
    <t>Модуль Ж 4: Горячая закуска Морепродукты - Вид морепродукта(Свежий или замороженный)</t>
  </si>
  <si>
    <t>Модуль Ж 5: Горячая закуска Рыба - Вид рыбы(Тушка потрашёная или нет, с головой)</t>
  </si>
  <si>
    <t>Модуль Ж 6: Горячая закуска Овощи - Вид гриба(Свежий или замороженный)</t>
  </si>
  <si>
    <t>Модуль Ж 7: Горячая закуска Субпродукты - Вид субпродукта(Свежий или замороженный)</t>
  </si>
  <si>
    <t>Модуль Ж 8: Горячая закуска из теста фаршированная - Региональный продукт на усмотрение региона</t>
  </si>
  <si>
    <t>Количество на усмотрение региона</t>
  </si>
  <si>
    <t>Модуль Ж 9: Мучное кулинарное изделие - Вид рыбы(Тушка потрашёная или нет, с головой)</t>
  </si>
  <si>
    <t>Модуль Ж 10: Мучное кулинарное изделие – Говядина - Отруб говядины (мякоть без кости, свежий или замороженный)</t>
  </si>
  <si>
    <t>Модуль Ж 11: Мучное кулинарное изделие из дрожжевого теста с начинкой - Региональный продукт на усмотрение региона</t>
  </si>
  <si>
    <t>Модуль З 1: Горячее блюдо Мясо – Оленина - Отруб оленины (мякоть без кости, свежий или замороженный)</t>
  </si>
  <si>
    <t>Модуль З 2: Горячее блюдо Мясо – Баранина - Отруб баранины (мякоть без кости, свежий или замороженный)</t>
  </si>
  <si>
    <t>Модуль З 3: Горячее блюдо Мясо – Говядина - Отруб говядины (мякоть без кости, свежий или замороженный)</t>
  </si>
  <si>
    <t>Модуль З 4: Горячее блюдо Мясо – Конина - Отруб конины (мякоть без кости, свежий или замороженный)</t>
  </si>
  <si>
    <t>Модуль З5: Горячее блюдо Рыба - Вид рыбы(Тушка потрашёная или нет, с головой)</t>
  </si>
  <si>
    <t>критически важные характеристики позиции отсутствуют</t>
  </si>
  <si>
    <t>Расходные материалы на всех конкурсантов и экспертов</t>
  </si>
  <si>
    <t>Бумага А4</t>
  </si>
  <si>
    <t>пачка 500 листов</t>
  </si>
  <si>
    <t>Скотч двусторонний</t>
  </si>
  <si>
    <t>Ручка шариковая</t>
  </si>
  <si>
    <t>Степлер со скобами</t>
  </si>
  <si>
    <t>Скрепки канцелярские</t>
  </si>
  <si>
    <t>упак</t>
  </si>
  <si>
    <t>Файлы А4</t>
  </si>
  <si>
    <t>Маркеры цветные</t>
  </si>
  <si>
    <t>Планшет формата А4</t>
  </si>
  <si>
    <t>Скотч широкий</t>
  </si>
  <si>
    <t>Нож канцелярский</t>
  </si>
  <si>
    <t>Калькулятор</t>
  </si>
  <si>
    <t>Ножницы</t>
  </si>
  <si>
    <t>Карандаш</t>
  </si>
  <si>
    <t>Папка для документов с файлами</t>
  </si>
  <si>
    <t xml:space="preserve">1. Зона для работ предусмотренных в вариативном модуле №…..   (по количеству конкурсантов) </t>
  </si>
  <si>
    <t>Прописать дополнительные СИЗ (при необходимости)</t>
  </si>
  <si>
    <t>Внести необходимую информацию</t>
  </si>
  <si>
    <t>Рабочее место Конкурсанта (расходные материалы по конкурсантов)</t>
  </si>
  <si>
    <t xml:space="preserve">СПИСОК ПРОДУКТОВ                                                                                                                                                                                                                                         
                                                                                                                                                                                    </t>
  </si>
  <si>
    <r>
      <rPr>
        <sz val="14"/>
        <color indexed="65"/>
        <rFont val="Times New Roman"/>
      </rPr>
      <t>ШОКОЛАД</t>
    </r>
    <r>
      <rPr>
        <sz val="14"/>
        <color indexed="64"/>
        <rFont val="Times New Roman"/>
      </rPr>
      <t> </t>
    </r>
  </si>
  <si>
    <t>Личный инструмент конкурсанта</t>
  </si>
  <si>
    <t xml:space="preserve">Примечание </t>
  </si>
  <si>
    <t>Конкурсант привозит то что считает нужным. Требования к личному инструменту и ящику для инстурментов прописаны в конкурсном задании.</t>
  </si>
  <si>
    <t>Количество рабочих мест: 4</t>
  </si>
  <si>
    <r>
      <t>Главный эксперт:</t>
    </r>
    <r>
      <rPr>
        <b/>
        <sz val="10"/>
        <color indexed="2"/>
        <rFont val="Times New Roman"/>
      </rPr>
      <t xml:space="preserve"> </t>
    </r>
    <r>
      <rPr>
        <b/>
        <sz val="10"/>
        <rFont val="Times New Roman"/>
        <family val="1"/>
        <charset val="204"/>
      </rPr>
      <t xml:space="preserve">Метелева Екатерина Ярославовна 89991002892 </t>
    </r>
    <r>
      <rPr>
        <b/>
        <sz val="10"/>
        <rFont val="Arial"/>
        <family val="2"/>
        <charset val="204"/>
      </rPr>
      <t>you1ost@yandex.ru</t>
    </r>
    <r>
      <rPr>
        <b/>
        <sz val="10"/>
        <color indexed="2"/>
        <rFont val="Times New Roman"/>
      </rPr>
      <t/>
    </r>
  </si>
  <si>
    <r>
      <t>Адрес базовой организации:</t>
    </r>
    <r>
      <rPr>
        <b/>
        <sz val="10"/>
        <color indexed="2"/>
        <rFont val="Times New Roman"/>
      </rPr>
      <t xml:space="preserve"> </t>
    </r>
    <r>
      <rPr>
        <b/>
        <sz val="10"/>
        <rFont val="Times New Roman"/>
        <family val="1"/>
        <charset val="204"/>
      </rPr>
      <t>Кировская область, Киров, Московская, 78</t>
    </r>
  </si>
  <si>
    <r>
      <t>Базовая организация расположения конкурсной площадки:</t>
    </r>
    <r>
      <rPr>
        <b/>
        <sz val="10"/>
        <color indexed="2"/>
        <rFont val="Times New Roman"/>
      </rPr>
      <t xml:space="preserve"> </t>
    </r>
    <r>
      <rPr>
        <sz val="10"/>
        <rFont val="Times New Roman"/>
        <family val="1"/>
        <charset val="204"/>
      </rPr>
      <t>КОГПОБУ "ВятКТУиС"</t>
    </r>
  </si>
  <si>
    <r>
      <t xml:space="preserve">Субъект Российской Федерации: </t>
    </r>
    <r>
      <rPr>
        <sz val="10"/>
        <rFont val="Times New Roman"/>
        <family val="1"/>
        <charset val="204"/>
      </rPr>
      <t>Кировская область</t>
    </r>
    <r>
      <rPr>
        <b/>
        <sz val="10"/>
        <rFont val="Times New Roman"/>
      </rPr>
      <t xml:space="preserve"> РФ</t>
    </r>
  </si>
  <si>
    <t>Модуль З5: Горячее блюдо Рыба - Вид рыбы (Тушка потрашёная или нет, с головой)</t>
  </si>
  <si>
    <t>Диаметр в диапазоне 25-28 см</t>
  </si>
  <si>
    <t>1800х600х870 , 600х600х870, 1200х600х870,                               с внутренней металической полкой, глухой</t>
  </si>
  <si>
    <t>ПКА 6-1/1 , допустимая минимальная мощность 9,5 кВ, количество уровней 6, GN 1/1</t>
  </si>
  <si>
    <t>Модель "Базар", МТ6ВША 1/2, 340х230, максимальный предел взвешивания  3/6кг, минимальный предел взвешевния 20г</t>
  </si>
  <si>
    <t>Плита индукционная стационарная, ПИ-4, на одно рабочее место 4 греющих поверхности. Длина -820 мм, ширина - 850 мм, высота - 870, количество конфорок - 4, номинальная мощность - 14 кВт, номинальное напряжение 220В/50 Гц (каждая комфорка), нагрузка на конфорку - до 40 кг</t>
  </si>
  <si>
    <t>В 5 ЕСО. Объем чаши 5 литров.Насадка крюк для замешивания теста. Венчик. Лопатка для смешивания.  Напряжение: 220-240В, 50 - 60 Гц, мощность- 800 Вт, дежа (объем) макс. 5,2 литра, режим работы: 6 скоростей + режим пульсации, вес(нетто) - 6,5 кг</t>
  </si>
  <si>
    <t>Холодильный шкаф DM105-S (ШХ-0,5ДС), 710х697х1960, объем 0,5 мЗ, 5 полок, дверь стекло</t>
  </si>
  <si>
    <t>800х500х1800, металлический</t>
  </si>
  <si>
    <t xml:space="preserve">1000х600х850, металлическая </t>
  </si>
  <si>
    <t>Блендер погружной Braun 4191-MQ5245WH,  мощность 1000Bт. Параметры электросети - 220В,  объем большого измельчителя - 1250 мл, объем мини- измельчителя - 350 мл, колка льда в измельчителе, объем мерного стакана- 600 мл, турборежим</t>
  </si>
  <si>
    <t>Металлический</t>
  </si>
  <si>
    <t>Диаметром  32 см, без декора с ровными полями</t>
  </si>
  <si>
    <t>50 мл, керамический</t>
  </si>
  <si>
    <t>Объем 40 литров, пластиковая</t>
  </si>
  <si>
    <t>Объемом 5л, 3л, 2л, 1.5л, 1.2л, 1л, нержавеющая сталь</t>
  </si>
  <si>
    <t>Объемом 0,6л, нержавеющая сталь</t>
  </si>
  <si>
    <t>Объемом 0,8л, нержавеющая сталь</t>
  </si>
  <si>
    <t>Диаметром 24см, нержавеющая сталь</t>
  </si>
  <si>
    <t>Диаметром 28см, нержавеющая сталь</t>
  </si>
  <si>
    <t>Доска п/п H=18,L=500,B=350мм; жёлтая, синяя, зелёная, красная, белая, коричневая</t>
  </si>
  <si>
    <t>Кувшин мерный, объем 0,5 л., пластиковый</t>
  </si>
  <si>
    <t>Венчик 25см с металической ручкой, 8 спиц</t>
  </si>
  <si>
    <t>Дуршлаг конический, диаметром 24см, нержавейка</t>
  </si>
  <si>
    <t>Подставка для досок металлическая, 6 отделений</t>
  </si>
  <si>
    <t>Деревянная</t>
  </si>
  <si>
    <t>Нержавеющая сталь</t>
  </si>
  <si>
    <t>Нержавеющая сталь, с ручкой</t>
  </si>
  <si>
    <t>Нержавеющая сталь, объемом  250мл</t>
  </si>
  <si>
    <t>750х750 ГОСТ 4997-75.</t>
  </si>
  <si>
    <t>Варежка термостатная силиконовая</t>
  </si>
  <si>
    <t>Ножницы кухонные</t>
  </si>
  <si>
    <t xml:space="preserve">1. Зона для работ предусмотренных в вариативном модуле № Ж.   (1 рабочее место) </t>
  </si>
  <si>
    <t xml:space="preserve">1. Зона для работ предусмотренных в вариативном модуле №З  (1 рабочее место) </t>
  </si>
  <si>
    <t xml:space="preserve">ШОК -10-1/1, полезный объём камеры 0,33мз, температурный режим охлаждения от плюс 90 до плюс 3, температурный режим заморозки  от 90 до -18 °С, цикл заморозки  240 мин., производительность цикла заморозки  25 кг., количество полок в камере 10 шт, напряжение-230 В </t>
  </si>
  <si>
    <t>Электронные</t>
  </si>
  <si>
    <t>Mastech MS 6520В</t>
  </si>
  <si>
    <t>Мощность от 0,7кВт. Модель WD700N20. Параметры электросети - 220В,50 Гц, мощность СВЧ-излучения -1200 Вт, частота СВЧ-излучения - 2450 МГц, объем камеры -20 л, габариты - 262х452х335,принцип работы - вращающееся блюдо</t>
  </si>
  <si>
    <t>Серия HEF-6L. Размеры-275х430х300,напряжение-220 В, мощность - 2,5 кВт, объем - 6л, число чаш - 1, нормальная температура нагрева- 60С-190С, число жарочных корзин - 1</t>
  </si>
  <si>
    <t>1800х600х850, с внутренней металической полкой, глухой</t>
  </si>
  <si>
    <t>Foodatlas KY-12, 170об/мин 800 Вт, производительность не менее 20 кг в час</t>
  </si>
  <si>
    <t xml:space="preserve">Блендер BY-768A, Общий объем  2 л, количество кувшинов  1,  объем одного кувшина  2 л,
количество скоростей  плавная регулировка,
напряжение  220 В, мощность  1.5 кВт,
управление  электромеханическое </t>
  </si>
  <si>
    <t>JAU SJ -300,  соковыжималка шнековая, мощность 0,3 кВт, ширина 220мм, глубина 170мм, высота 450 мм</t>
  </si>
  <si>
    <t>Вакуумный упаковщик настольного типа, IVP4 50/А, потребляемая 0,9 кВт, подача насоса 20 м3/ч, настольная камерная, размеры камеры 460х450х220 (170)мм</t>
  </si>
  <si>
    <t>750х750 ГОСТ 4997-75</t>
  </si>
  <si>
    <t>Кофемолка Bosch MKM 6000, мощность кофемолки составляет 180 Вт ,  вместимость 75 гр</t>
  </si>
  <si>
    <t>Ноутбук Lenovo ideapad 330 Intel core i3-600611 CPU@200CHz, 1,99CHz, 4 Гб х64</t>
  </si>
  <si>
    <t>Габаритные размеры парты (ШхГхВ), мм: 1300х509х726,размеры столешницы, мм: 1300х500</t>
  </si>
  <si>
    <t>Стальной каркас и сиденье, сделанного из дерева</t>
  </si>
  <si>
    <t>BenG MS506</t>
  </si>
  <si>
    <t>Smart Board 480</t>
  </si>
  <si>
    <t>6 розеток Pilot S</t>
  </si>
  <si>
    <t>12 запираемых ящиков (ШхГхВ) 400х500х500</t>
  </si>
  <si>
    <t>Пластик, 10л</t>
  </si>
  <si>
    <t xml:space="preserve">Модель "Базар", МТ6ВША 1/2, 340х230, максимальный предел взвешивания  3/6кг, минимальный предел взвешевния 20г </t>
  </si>
  <si>
    <t>Кулер 19л, вода родниковая</t>
  </si>
  <si>
    <t>Пластик, 40л.</t>
  </si>
  <si>
    <t xml:space="preserve">Габаритные размеры парты (ШхГхВ), мм: 1300х509х726, размеры столешницы, мм: 1300х500 </t>
  </si>
  <si>
    <t>Порошковый ОП-4 (3)</t>
  </si>
  <si>
    <t xml:space="preserve">Плита индукционная настольная, 2 комфорки, ROSSO C7005-S </t>
  </si>
  <si>
    <t xml:space="preserve">Шкаф морозильный ШХн-0,5-02, объем камеры полный 0,52м3 ,объем камеры полезный 0,49м3, температура воздуха полезного объема °C. -18,  напряжение, В 230 </t>
  </si>
  <si>
    <t>Ванна 2-секционная ВМСб-530/2</t>
  </si>
  <si>
    <t>Металический</t>
  </si>
  <si>
    <t>800х500х1800, металический</t>
  </si>
  <si>
    <t>Металлические с деревянной ручкой</t>
  </si>
  <si>
    <t>Пластиковый, 20 л</t>
  </si>
  <si>
    <t xml:space="preserve">Су-вид Ahash ASV-2, рабочая камера от 24-99 С, максимальная рабочая глубина 20 см. максимальный рабочий объем - 75 л. Тип погружнной. Ширина 10 мм, глубина 260 мм, высота 80 мм. </t>
  </si>
  <si>
    <t>Окуриватель JAUSG размер коптильной камеры не менее 12,2х4,6х4,6 см, ручная регулировка количества дыма, длина коптильной трубки 11 см.</t>
  </si>
  <si>
    <t>JK -220 A,  диаметр режущего лезвия 220 мм</t>
  </si>
  <si>
    <t xml:space="preserve">Рабочий объем - 22 литра. Материал: Поликарбонат. Размеры 325х527х200мм.  Крышка с вырезом </t>
  </si>
  <si>
    <t>Тип гриля: Саламандра с подвижной решеткой, Количество зон нагрева: 1, Тип установки: настольная, Подключение: Электрическое, Мощность: 2 кВт, 220 В, Габариты Д*Ш*В: 610*305*280 мм, Вес: 14 кг.</t>
  </si>
  <si>
    <t>Gemlux GL-PMZ-180. Количество уровней толщины теста 7. Толщина раскатки теста, мм 2-6,25. Размер изделий на выходе 0.5-3.</t>
  </si>
  <si>
    <t>RC-5. Мощность 1,9 кВт, кг риса 5,4, 13 л, напряжение 220 В, 43х43х37,2</t>
  </si>
  <si>
    <t>Sirman APOLLO CE хром, скорость вращения 320 об/мин, напряжение 220 В, мощность 0,15 кВт, ширина 210 мм, глубина 210 мм, высота 280 мм.</t>
  </si>
  <si>
    <t xml:space="preserve">Philips GC1756/20 с функцией пара, 2000 Вт, 15,6х29х12,9 см </t>
  </si>
  <si>
    <t>Kubic Teco (KIR-001) 110х30 см</t>
  </si>
  <si>
    <t>Huracan HKN-IMF 15. 10\12 кг 24 ч. Бункер для воды 1,5 л. Сила тока 0,68 А, напряжение 220 В/50 Гц. Хладагент R600а</t>
  </si>
  <si>
    <t>BRAUNmultiGuick 5 vario Мощность от 1000Вт.
Количество скоростей 21, количество насадок 3, управлениеповоротное. Материал корпуса пластик.
Материал погружной части: нержавеющая сталь.
Параметры электросети-220 В, 50Гц, мерный стакан с крышкой объемом- 1,2 мл. объем чаши измельчителя - 0,65 мл., мерный стакан-800мм.</t>
  </si>
  <si>
    <t>HP Laser MFP 135a</t>
  </si>
  <si>
    <t>Купольная посудомоечная машина Abat МПК-500Ф Длина, мм — 590. Ширина, мм — 640. Высота, мм — 864. Вес, кг — 56. Напряжение, В — 220/380 В. Производительность по тарелкам 500 шт./ч. Цикл мойки 120 / 180 сек. Размер кассеты 500х500 мм. Максимальный диаметр тарелок 250 мм. Производительность по стаканам: 1000 шт./час
Объем: Бойлер: 5,7 л Ванна: 23,5 л Расход за цикл: Ополаскивающее средство: 1,8 мл Моющее средство: 9 мл Вода: 3 л Температура:​ Мойка: 55 °С Ополаскивание: 85 °С
Подключение: 5 °C Давление водопроводной сети: от 200 до 600 кПа
Мощность: Потребляемая: 6,8 кВт ТЭНы бойлера: 6 кВт ТЭН ванны: 3 кВт Электродвигатель насоса ополаскивания: 0,7 кВт Дозатор: 0,007 кВт</t>
  </si>
  <si>
    <t>Жироуловитель
Зонт островной ЭВО15×10 1500×1000×600 с жироуловителем</t>
  </si>
  <si>
    <t>Поролон</t>
  </si>
  <si>
    <t>Льняная</t>
  </si>
  <si>
    <t>Хлобчато-бумажные</t>
  </si>
  <si>
    <t>Полимерные материалы</t>
  </si>
  <si>
    <t>Полиэтиленовые материалы</t>
  </si>
  <si>
    <t>Нетканый материал</t>
  </si>
  <si>
    <t>Ника-2  ГОСТ 12.1.007-76</t>
  </si>
  <si>
    <t>Дезинфицирующее средство  ГОСТ Р 58151.1-2018</t>
  </si>
  <si>
    <t>Фритюрное масло ARO</t>
  </si>
  <si>
    <t>Медицинская аптечка</t>
  </si>
  <si>
    <t>Хлопчато-бумажные</t>
  </si>
  <si>
    <r>
      <t xml:space="preserve">Субъект Российской Федерации: </t>
    </r>
    <r>
      <rPr>
        <sz val="10"/>
        <rFont val="Times New Roman"/>
        <family val="1"/>
        <charset val="204"/>
      </rPr>
      <t>Кировская область</t>
    </r>
    <r>
      <rPr>
        <b/>
        <sz val="10"/>
        <rFont val="Times New Roman"/>
        <family val="1"/>
        <charset val="204"/>
      </rPr>
      <t xml:space="preserve"> </t>
    </r>
    <r>
      <rPr>
        <b/>
        <sz val="10"/>
        <rFont val="Times New Roman"/>
      </rPr>
      <t>РФ</t>
    </r>
  </si>
  <si>
    <r>
      <t>Базовая организация расположения конкурсной площадки:</t>
    </r>
    <r>
      <rPr>
        <b/>
        <sz val="10"/>
        <color indexed="2"/>
        <rFont val="Times New Roman"/>
      </rPr>
      <t xml:space="preserve"> </t>
    </r>
    <r>
      <rPr>
        <b/>
        <sz val="10"/>
        <rFont val="Times New Roman"/>
        <family val="1"/>
        <charset val="204"/>
      </rPr>
      <t>Кировское областное государственное профессиональное образовательное бюджетное учреждение "Вятский колледж, профессиональных технологий, управления и сервиса"</t>
    </r>
  </si>
  <si>
    <r>
      <t>Адрес базовой организации:</t>
    </r>
    <r>
      <rPr>
        <b/>
        <sz val="10"/>
        <color indexed="2"/>
        <rFont val="Times New Roman"/>
      </rPr>
      <t xml:space="preserve"> </t>
    </r>
    <r>
      <rPr>
        <sz val="10"/>
        <rFont val="Times New Roman"/>
        <family val="1"/>
        <charset val="204"/>
      </rPr>
      <t>Киров, ул. Московская, д. 78</t>
    </r>
  </si>
  <si>
    <r>
      <t>Главный эксперт:</t>
    </r>
    <r>
      <rPr>
        <b/>
        <sz val="10"/>
        <color indexed="2"/>
        <rFont val="Times New Roman"/>
      </rPr>
      <t xml:space="preserve"> </t>
    </r>
    <r>
      <rPr>
        <sz val="10"/>
        <rFont val="Times New Roman"/>
        <family val="1"/>
        <charset val="204"/>
      </rPr>
      <t>Метелева Екатерина Ярославовна 89991002892 you1ost@yandex.ru</t>
    </r>
  </si>
  <si>
    <r>
      <t xml:space="preserve">Количество конкурсантов (команд): </t>
    </r>
    <r>
      <rPr>
        <b/>
        <sz val="10"/>
        <rFont val="Times New Roman"/>
        <family val="1"/>
        <charset val="204"/>
      </rPr>
      <t>8</t>
    </r>
  </si>
  <si>
    <r>
      <t xml:space="preserve">Даты проведения: </t>
    </r>
    <r>
      <rPr>
        <b/>
        <sz val="10"/>
        <rFont val="Times New Roman"/>
        <family val="1"/>
        <charset val="204"/>
      </rPr>
      <t>27/03/2023-31/03/2023</t>
    </r>
  </si>
  <si>
    <r>
      <t xml:space="preserve">Технический эксперт: </t>
    </r>
    <r>
      <rPr>
        <sz val="10"/>
        <rFont val="Times New Roman"/>
        <family val="1"/>
        <charset val="204"/>
      </rPr>
      <t>Вожегова Татьяна Вячеславовна 89127162625</t>
    </r>
  </si>
  <si>
    <t>Количество экспертов (в том числе с главным экспертом): 10</t>
  </si>
  <si>
    <t>Количество конкурсантов (команд): 8</t>
  </si>
  <si>
    <t>Даты проведения: 27/03/2023-31/03/2023</t>
  </si>
  <si>
    <t>ШОКОЛАД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</si>
</sst>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Calibri"/>
      <scheme val="minor"/>
    </font>
    <font>
      <sz val="11"/>
      <name val="Calibri"/>
      <scheme val="minor"/>
    </font>
    <font>
      <sz val="12"/>
      <color theme="1"/>
      <name val="Calibri"/>
      <scheme val="minor"/>
    </font>
    <font>
      <sz val="10"/>
      <name val="Times New Roman"/>
    </font>
    <font>
      <sz val="18"/>
      <name val="Calibri"/>
      <scheme val="minor"/>
    </font>
    <font>
      <sz val="18"/>
      <color theme="0"/>
      <name val="Times New Roman"/>
    </font>
    <font>
      <b/>
      <sz val="10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0"/>
      <color theme="1"/>
      <name val="Calibri"/>
    </font>
    <font>
      <sz val="10"/>
      <color indexed="2"/>
      <name val="Times New Roman"/>
    </font>
    <font>
      <sz val="10"/>
      <name val="Calibri"/>
      <scheme val="minor"/>
    </font>
    <font>
      <sz val="10"/>
      <name val="Calibri"/>
    </font>
    <font>
      <b/>
      <sz val="10"/>
      <color indexed="2"/>
      <name val="Times New Roman"/>
    </font>
    <font>
      <sz val="9"/>
      <name val="Times New Roman"/>
    </font>
    <font>
      <sz val="9"/>
      <color indexed="64"/>
      <name val="Times New Roman"/>
    </font>
    <font>
      <i/>
      <sz val="9"/>
      <name val="Times New Roman"/>
    </font>
    <font>
      <sz val="9"/>
      <color theme="1"/>
      <name val="Times New Roman"/>
    </font>
    <font>
      <sz val="9"/>
      <color theme="0"/>
      <name val="Times New Roman"/>
    </font>
    <font>
      <b/>
      <sz val="12"/>
      <color theme="1"/>
      <name val="Times New Roman"/>
    </font>
    <font>
      <sz val="14"/>
      <color indexed="64"/>
      <name val="Times New Roman"/>
    </font>
    <font>
      <sz val="11"/>
      <color indexed="64"/>
      <name val="Times New Roman"/>
    </font>
    <font>
      <sz val="22"/>
      <color indexed="64"/>
      <name val="Times New Roman"/>
    </font>
    <font>
      <sz val="11"/>
      <color indexed="2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b/>
      <sz val="12"/>
      <color theme="0"/>
      <name val="Times New Roman"/>
    </font>
    <font>
      <sz val="14"/>
      <color indexed="65"/>
      <name val="Times New Roman"/>
    </font>
    <font>
      <sz val="11"/>
      <color indexed="2"/>
      <name val="Calibri"/>
    </font>
    <font>
      <sz val="14"/>
      <color theme="0"/>
      <name val="Times New Roman"/>
    </font>
    <font>
      <sz val="11"/>
      <color indexed="65"/>
      <name val="Calibri"/>
    </font>
    <font>
      <sz val="12"/>
      <color indexed="65"/>
      <name val="Calibri"/>
    </font>
    <font>
      <b/>
      <sz val="10"/>
      <color indexed="2"/>
      <name val="Arial"/>
    </font>
    <font>
      <sz val="11"/>
      <color indexed="64"/>
      <name val="Calibri"/>
    </font>
    <font>
      <sz val="9"/>
      <color theme="4" tint="-0.249977111117893"/>
      <name val="Times New Roman"/>
    </font>
    <font>
      <sz val="9"/>
      <color theme="4" tint="-0.249977111117893"/>
      <name val="Calibri"/>
      <scheme val="minor"/>
    </font>
    <font>
      <sz val="11"/>
      <color theme="4" tint="-0.249977111117893"/>
      <name val="Calibri"/>
      <scheme val="minor"/>
    </font>
    <font>
      <sz val="12"/>
      <color theme="4" tint="-0.249977111117893"/>
      <name val="Calibri"/>
      <scheme val="minor"/>
    </font>
    <font>
      <sz val="11"/>
      <color indexed="64"/>
      <name val="Calibri"/>
      <scheme val="minor"/>
    </font>
    <font>
      <sz val="16"/>
      <color theme="0"/>
      <name val="Times New Roman"/>
    </font>
    <font>
      <sz val="16"/>
      <name val="Times New Roman"/>
    </font>
    <font>
      <sz val="11"/>
      <name val="Calibri"/>
    </font>
    <font>
      <sz val="11"/>
      <name val="Times New Roman"/>
    </font>
    <font>
      <sz val="14"/>
      <name val="Times New Roman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10"/>
      <color indexed="64"/>
      <name val="Times New Roman"/>
      <family val="1"/>
      <charset val="204"/>
    </font>
    <font>
      <sz val="18"/>
      <name val="Times New Roman"/>
      <family val="1"/>
      <charset val="204"/>
    </font>
    <font>
      <i/>
      <sz val="9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B2A1C7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  <fill>
      <patternFill patternType="solid">
        <fgColor theme="1" tint="0.34998626667073579"/>
        <bgColor theme="1" tint="0.34998626667073579"/>
      </patternFill>
    </fill>
    <fill>
      <patternFill patternType="solid">
        <fgColor theme="8" tint="-0.24994659260841701"/>
        <bgColor theme="8" tint="-0.24994659260841701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4"/>
        <bgColor theme="4"/>
      </patternFill>
    </fill>
    <fill>
      <patternFill patternType="solid">
        <fgColor indexed="5"/>
        <bgColor rgb="FFAEABAB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4" fillId="0" borderId="0" applyNumberFormat="0" applyFill="0" applyBorder="0" applyAlignment="0" applyProtection="0"/>
  </cellStyleXfs>
  <cellXfs count="326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6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1" fillId="6" borderId="0" xfId="1" applyFill="1"/>
    <xf numFmtId="0" fontId="8" fillId="8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0" fontId="8" fillId="6" borderId="1" xfId="1" applyFont="1" applyFill="1" applyBorder="1"/>
    <xf numFmtId="0" fontId="13" fillId="0" borderId="0" xfId="1" applyFont="1"/>
    <xf numFmtId="0" fontId="8" fillId="0" borderId="8" xfId="1" applyFont="1" applyBorder="1" applyAlignment="1">
      <alignment horizontal="left" vertical="top" wrapText="1"/>
    </xf>
    <xf numFmtId="0" fontId="11" fillId="0" borderId="0" xfId="1" applyFont="1"/>
    <xf numFmtId="0" fontId="11" fillId="0" borderId="9" xfId="1" applyFont="1" applyBorder="1"/>
    <xf numFmtId="0" fontId="3" fillId="0" borderId="1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left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/>
    <xf numFmtId="0" fontId="14" fillId="0" borderId="21" xfId="1" applyFont="1" applyBorder="1" applyAlignment="1">
      <alignment horizontal="left"/>
    </xf>
    <xf numFmtId="0" fontId="3" fillId="0" borderId="21" xfId="1" applyFont="1" applyBorder="1"/>
    <xf numFmtId="0" fontId="12" fillId="0" borderId="21" xfId="1" applyFont="1" applyBorder="1"/>
    <xf numFmtId="0" fontId="3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left"/>
    </xf>
    <xf numFmtId="0" fontId="12" fillId="0" borderId="22" xfId="1" applyFont="1" applyBorder="1"/>
    <xf numFmtId="0" fontId="3" fillId="0" borderId="2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3" fillId="0" borderId="22" xfId="1" applyFont="1" applyBorder="1"/>
    <xf numFmtId="0" fontId="3" fillId="0" borderId="22" xfId="1" applyFont="1" applyBorder="1" applyAlignment="1">
      <alignment vertical="center" wrapText="1"/>
    </xf>
    <xf numFmtId="0" fontId="3" fillId="0" borderId="19" xfId="1" applyFont="1" applyBorder="1" applyAlignment="1">
      <alignment horizontal="left" vertical="center" wrapText="1"/>
    </xf>
    <xf numFmtId="0" fontId="3" fillId="0" borderId="23" xfId="1" applyFont="1" applyBorder="1"/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/>
    </xf>
    <xf numFmtId="0" fontId="19" fillId="0" borderId="1" xfId="2" applyFont="1" applyBorder="1" applyAlignment="1">
      <alignment vertical="center" wrapText="1"/>
    </xf>
    <xf numFmtId="0" fontId="20" fillId="17" borderId="1" xfId="2" applyFont="1" applyFill="1" applyBorder="1" applyAlignment="1">
      <alignment horizontal="left" wrapText="1"/>
    </xf>
    <xf numFmtId="0" fontId="0" fillId="0" borderId="1" xfId="0" applyBorder="1"/>
    <xf numFmtId="0" fontId="22" fillId="0" borderId="28" xfId="2" applyFont="1" applyBorder="1"/>
    <xf numFmtId="0" fontId="23" fillId="0" borderId="28" xfId="2" applyFont="1" applyBorder="1"/>
    <xf numFmtId="0" fontId="23" fillId="0" borderId="29" xfId="2" applyFont="1" applyBorder="1"/>
    <xf numFmtId="0" fontId="24" fillId="0" borderId="31" xfId="2" applyFont="1" applyBorder="1"/>
    <xf numFmtId="0" fontId="25" fillId="19" borderId="32" xfId="2" applyFont="1" applyFill="1" applyBorder="1" applyAlignment="1">
      <alignment horizontal="left" wrapText="1"/>
    </xf>
    <xf numFmtId="0" fontId="26" fillId="11" borderId="37" xfId="2" applyFont="1" applyFill="1" applyBorder="1" applyAlignment="1">
      <alignment horizontal="left" vertical="center"/>
    </xf>
    <xf numFmtId="0" fontId="27" fillId="11" borderId="38" xfId="2" applyFont="1" applyFill="1" applyBorder="1" applyAlignment="1">
      <alignment horizontal="center" vertical="center" textRotation="90"/>
    </xf>
    <xf numFmtId="0" fontId="28" fillId="11" borderId="38" xfId="2" applyFont="1" applyFill="1" applyBorder="1" applyAlignment="1">
      <alignment horizontal="center" vertical="center" textRotation="90" wrapText="1"/>
    </xf>
    <xf numFmtId="0" fontId="26" fillId="11" borderId="37" xfId="2" applyFont="1" applyFill="1" applyBorder="1" applyAlignment="1">
      <alignment horizontal="center" vertical="center"/>
    </xf>
    <xf numFmtId="0" fontId="29" fillId="12" borderId="1" xfId="2" applyFont="1" applyFill="1" applyBorder="1" applyAlignment="1">
      <alignment horizontal="left" vertical="center" wrapText="1"/>
    </xf>
    <xf numFmtId="0" fontId="0" fillId="12" borderId="1" xfId="2" applyFont="1" applyFill="1" applyBorder="1" applyAlignment="1">
      <alignment horizontal="right" vertical="center" wrapText="1"/>
    </xf>
    <xf numFmtId="0" fontId="0" fillId="12" borderId="1" xfId="2" applyFont="1" applyFill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30" fillId="13" borderId="41" xfId="2" applyFont="1" applyFill="1" applyBorder="1" applyAlignment="1">
      <alignment horizontal="right" vertical="center" wrapText="1"/>
    </xf>
    <xf numFmtId="0" fontId="0" fillId="0" borderId="41" xfId="2" applyFont="1" applyBorder="1" applyProtection="1">
      <protection locked="0"/>
    </xf>
    <xf numFmtId="0" fontId="16" fillId="0" borderId="42" xfId="0" applyFont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0" borderId="1" xfId="2" applyFont="1" applyBorder="1" applyProtection="1">
      <protection locked="0"/>
    </xf>
    <xf numFmtId="0" fontId="16" fillId="0" borderId="40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43" xfId="0" applyFont="1" applyFill="1" applyBorder="1" applyAlignment="1">
      <alignment horizontal="center" vertical="center" wrapText="1"/>
    </xf>
    <xf numFmtId="0" fontId="16" fillId="6" borderId="45" xfId="0" applyFont="1" applyFill="1" applyBorder="1" applyAlignment="1">
      <alignment horizontal="center" vertical="center" wrapText="1"/>
    </xf>
    <xf numFmtId="0" fontId="0" fillId="0" borderId="19" xfId="2" applyFont="1" applyBorder="1" applyProtection="1">
      <protection locked="0"/>
    </xf>
    <xf numFmtId="0" fontId="0" fillId="12" borderId="1" xfId="2" applyFont="1" applyFill="1" applyBorder="1" applyAlignment="1">
      <alignment horizontal="right" vertical="top" wrapText="1"/>
    </xf>
    <xf numFmtId="0" fontId="0" fillId="12" borderId="1" xfId="2" applyFont="1" applyFill="1" applyBorder="1" applyAlignment="1">
      <alignment vertical="top" wrapText="1"/>
    </xf>
    <xf numFmtId="0" fontId="16" fillId="0" borderId="41" xfId="0" applyFont="1" applyBorder="1" applyAlignment="1">
      <alignment horizontal="center" vertical="center" wrapText="1"/>
    </xf>
    <xf numFmtId="0" fontId="31" fillId="12" borderId="1" xfId="2" applyFont="1" applyFill="1" applyBorder="1" applyAlignment="1">
      <alignment horizontal="left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32" fillId="12" borderId="1" xfId="2" applyFont="1" applyFill="1" applyBorder="1" applyAlignment="1">
      <alignment horizontal="right" vertical="center" wrapText="1"/>
    </xf>
    <xf numFmtId="0" fontId="32" fillId="12" borderId="1" xfId="2" applyFont="1" applyFill="1" applyBorder="1" applyAlignment="1">
      <alignment horizontal="center" vertical="center" wrapText="1"/>
    </xf>
    <xf numFmtId="0" fontId="30" fillId="13" borderId="1" xfId="2" applyFont="1" applyFill="1" applyBorder="1" applyAlignment="1">
      <alignment horizontal="right" vertical="center" wrapText="1"/>
    </xf>
    <xf numFmtId="0" fontId="30" fillId="13" borderId="19" xfId="2" applyFont="1" applyFill="1" applyBorder="1" applyAlignment="1">
      <alignment horizontal="right" vertical="center" wrapText="1"/>
    </xf>
    <xf numFmtId="0" fontId="16" fillId="6" borderId="42" xfId="0" applyFont="1" applyFill="1" applyBorder="1" applyAlignment="1">
      <alignment vertical="center" wrapText="1"/>
    </xf>
    <xf numFmtId="0" fontId="16" fillId="6" borderId="44" xfId="0" applyFont="1" applyFill="1" applyBorder="1" applyAlignment="1">
      <alignment vertical="center" wrapText="1"/>
    </xf>
    <xf numFmtId="0" fontId="16" fillId="0" borderId="41" xfId="0" applyFont="1" applyBorder="1" applyAlignment="1">
      <alignment vertical="center" wrapText="1"/>
    </xf>
    <xf numFmtId="0" fontId="19" fillId="0" borderId="48" xfId="2" applyFont="1" applyBorder="1" applyAlignment="1">
      <alignment horizontal="left"/>
    </xf>
    <xf numFmtId="0" fontId="19" fillId="0" borderId="41" xfId="2" applyFont="1" applyBorder="1" applyAlignment="1">
      <alignment horizontal="center"/>
    </xf>
    <xf numFmtId="0" fontId="19" fillId="0" borderId="42" xfId="2" applyFont="1" applyBorder="1" applyAlignment="1">
      <alignment horizontal="left"/>
    </xf>
    <xf numFmtId="0" fontId="19" fillId="0" borderId="1" xfId="2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16" fillId="6" borderId="38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center" wrapText="1"/>
    </xf>
    <xf numFmtId="0" fontId="31" fillId="12" borderId="49" xfId="2" applyFont="1" applyFill="1" applyBorder="1" applyAlignment="1">
      <alignment horizontal="left" vertical="center" wrapText="1"/>
    </xf>
    <xf numFmtId="0" fontId="0" fillId="12" borderId="49" xfId="2" applyFont="1" applyFill="1" applyBorder="1" applyAlignment="1">
      <alignment horizontal="right" vertical="center" wrapText="1"/>
    </xf>
    <xf numFmtId="0" fontId="16" fillId="0" borderId="45" xfId="0" applyFont="1" applyBorder="1" applyAlignment="1">
      <alignment horizontal="center" vertical="center" wrapText="1"/>
    </xf>
    <xf numFmtId="0" fontId="30" fillId="13" borderId="43" xfId="2" applyFont="1" applyFill="1" applyBorder="1" applyAlignment="1">
      <alignment horizontal="right" vertical="center" wrapText="1"/>
    </xf>
    <xf numFmtId="0" fontId="16" fillId="6" borderId="39" xfId="0" applyFont="1" applyFill="1" applyBorder="1" applyAlignment="1">
      <alignment vertical="center" wrapText="1"/>
    </xf>
    <xf numFmtId="0" fontId="30" fillId="13" borderId="40" xfId="2" applyFont="1" applyFill="1" applyBorder="1" applyAlignment="1">
      <alignment horizontal="right" vertical="center" wrapText="1"/>
    </xf>
    <xf numFmtId="0" fontId="30" fillId="13" borderId="47" xfId="2" applyFont="1" applyFill="1" applyBorder="1" applyAlignment="1">
      <alignment horizontal="right" vertical="center" wrapText="1"/>
    </xf>
    <xf numFmtId="0" fontId="16" fillId="0" borderId="50" xfId="0" applyFont="1" applyBorder="1" applyAlignment="1">
      <alignment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 vertical="center" wrapText="1"/>
    </xf>
    <xf numFmtId="0" fontId="30" fillId="13" borderId="45" xfId="2" applyFont="1" applyFill="1" applyBorder="1" applyAlignment="1">
      <alignment horizontal="right" vertical="center" wrapText="1"/>
    </xf>
    <xf numFmtId="0" fontId="0" fillId="0" borderId="51" xfId="2" applyFont="1" applyBorder="1" applyProtection="1">
      <protection locked="0"/>
    </xf>
    <xf numFmtId="0" fontId="31" fillId="16" borderId="1" xfId="2" applyFont="1" applyFill="1" applyBorder="1" applyAlignment="1">
      <alignment vertical="center" wrapText="1"/>
    </xf>
    <xf numFmtId="0" fontId="35" fillId="16" borderId="1" xfId="2" applyFont="1" applyFill="1" applyBorder="1" applyAlignment="1">
      <alignment horizontal="center" vertical="center" wrapText="1"/>
    </xf>
    <xf numFmtId="0" fontId="30" fillId="16" borderId="1" xfId="2" applyFont="1" applyFill="1" applyBorder="1" applyAlignment="1">
      <alignment horizontal="right" vertical="center" wrapText="1"/>
    </xf>
    <xf numFmtId="0" fontId="0" fillId="16" borderId="1" xfId="2" applyFont="1" applyFill="1" applyBorder="1" applyProtection="1">
      <protection locked="0"/>
    </xf>
    <xf numFmtId="0" fontId="30" fillId="0" borderId="1" xfId="2" applyFont="1" applyBorder="1" applyAlignment="1">
      <alignment horizontal="right" vertical="center" wrapText="1"/>
    </xf>
    <xf numFmtId="0" fontId="18" fillId="0" borderId="1" xfId="2" applyFont="1" applyBorder="1" applyAlignment="1">
      <alignment vertical="center" wrapText="1"/>
    </xf>
    <xf numFmtId="0" fontId="16" fillId="0" borderId="41" xfId="2" applyFont="1" applyBorder="1" applyAlignment="1">
      <alignment horizontal="center" vertical="center" wrapText="1"/>
    </xf>
    <xf numFmtId="0" fontId="36" fillId="17" borderId="1" xfId="2" applyFont="1" applyFill="1" applyBorder="1" applyAlignment="1">
      <alignment horizontal="center"/>
    </xf>
    <xf numFmtId="0" fontId="37" fillId="17" borderId="1" xfId="2" applyFont="1" applyFill="1" applyBorder="1" applyAlignment="1">
      <alignment horizontal="center"/>
    </xf>
    <xf numFmtId="0" fontId="38" fillId="17" borderId="1" xfId="2" applyFont="1" applyFill="1" applyBorder="1"/>
    <xf numFmtId="0" fontId="39" fillId="17" borderId="1" xfId="0" applyFont="1" applyFill="1" applyBorder="1"/>
    <xf numFmtId="0" fontId="40" fillId="0" borderId="1" xfId="2" applyFont="1" applyBorder="1"/>
    <xf numFmtId="0" fontId="44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left" vertical="center" wrapText="1"/>
    </xf>
    <xf numFmtId="0" fontId="25" fillId="0" borderId="1" xfId="1" applyFont="1" applyBorder="1"/>
    <xf numFmtId="0" fontId="25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/>
    </xf>
    <xf numFmtId="0" fontId="44" fillId="0" borderId="1" xfId="1" applyFont="1" applyBorder="1"/>
    <xf numFmtId="0" fontId="44" fillId="0" borderId="1" xfId="1" applyFont="1" applyBorder="1" applyAlignment="1">
      <alignment vertical="center" wrapText="1"/>
    </xf>
    <xf numFmtId="0" fontId="44" fillId="0" borderId="1" xfId="1" applyFont="1" applyBorder="1" applyAlignment="1">
      <alignment horizontal="center" vertical="center"/>
    </xf>
    <xf numFmtId="0" fontId="44" fillId="0" borderId="1" xfId="1" applyFont="1" applyBorder="1" applyAlignment="1">
      <alignment horizontal="left" vertical="center" wrapText="1"/>
    </xf>
    <xf numFmtId="0" fontId="45" fillId="0" borderId="0" xfId="1" applyFont="1"/>
    <xf numFmtId="0" fontId="46" fillId="0" borderId="1" xfId="1" applyFont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left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vertical="center" wrapText="1"/>
    </xf>
    <xf numFmtId="0" fontId="48" fillId="0" borderId="1" xfId="1" applyFont="1" applyBorder="1" applyAlignment="1">
      <alignment horizontal="center" vertical="center" wrapText="1"/>
    </xf>
    <xf numFmtId="0" fontId="51" fillId="0" borderId="0" xfId="1" applyFont="1"/>
    <xf numFmtId="0" fontId="48" fillId="0" borderId="1" xfId="1" applyFont="1" applyBorder="1" applyAlignment="1">
      <alignment horizontal="center" vertical="center"/>
    </xf>
    <xf numFmtId="0" fontId="48" fillId="6" borderId="1" xfId="1" applyFont="1" applyFill="1" applyBorder="1" applyAlignment="1">
      <alignment horizontal="center" vertical="center" wrapText="1"/>
    </xf>
    <xf numFmtId="0" fontId="52" fillId="0" borderId="1" xfId="2" applyFont="1" applyBorder="1" applyAlignment="1">
      <alignment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vertical="center" wrapText="1"/>
    </xf>
    <xf numFmtId="0" fontId="53" fillId="20" borderId="22" xfId="0" applyFont="1" applyFill="1" applyBorder="1" applyAlignment="1">
      <alignment vertical="center" wrapText="1"/>
    </xf>
    <xf numFmtId="0" fontId="53" fillId="20" borderId="22" xfId="3" applyFont="1" applyFill="1" applyBorder="1" applyAlignment="1">
      <alignment vertical="center" wrapText="1"/>
    </xf>
    <xf numFmtId="0" fontId="53" fillId="0" borderId="22" xfId="3" applyFont="1" applyFill="1" applyBorder="1" applyAlignment="1">
      <alignment vertical="center" wrapText="1"/>
    </xf>
    <xf numFmtId="0" fontId="48" fillId="20" borderId="22" xfId="0" applyFont="1" applyFill="1" applyBorder="1" applyAlignment="1">
      <alignment vertical="center" wrapText="1"/>
    </xf>
    <xf numFmtId="0" fontId="48" fillId="20" borderId="22" xfId="3" applyFont="1" applyFill="1" applyBorder="1" applyAlignment="1">
      <alignment horizontal="justify" vertical="center" wrapText="1"/>
    </xf>
    <xf numFmtId="0" fontId="48" fillId="20" borderId="22" xfId="3" applyFont="1" applyFill="1" applyBorder="1" applyAlignment="1">
      <alignment vertical="center" wrapText="1"/>
    </xf>
    <xf numFmtId="0" fontId="1" fillId="0" borderId="0" xfId="1" applyAlignment="1">
      <alignment horizontal="center"/>
    </xf>
    <xf numFmtId="0" fontId="48" fillId="20" borderId="22" xfId="0" applyFont="1" applyFill="1" applyBorder="1" applyAlignment="1">
      <alignment vertical="center" wrapText="1" shrinkToFit="1"/>
    </xf>
    <xf numFmtId="0" fontId="53" fillId="20" borderId="22" xfId="0" applyFont="1" applyFill="1" applyBorder="1" applyAlignment="1">
      <alignment vertical="center" wrapText="1" shrinkToFit="1"/>
    </xf>
    <xf numFmtId="0" fontId="53" fillId="20" borderId="22" xfId="0" applyFont="1" applyFill="1" applyBorder="1" applyAlignment="1">
      <alignment vertical="center" shrinkToFit="1"/>
    </xf>
    <xf numFmtId="0" fontId="48" fillId="20" borderId="22" xfId="0" applyFont="1" applyFill="1" applyBorder="1" applyAlignment="1">
      <alignment vertical="center" shrinkToFit="1"/>
    </xf>
    <xf numFmtId="0" fontId="48" fillId="20" borderId="19" xfId="0" applyFont="1" applyFill="1" applyBorder="1" applyAlignment="1">
      <alignment vertical="center" shrinkToFit="1"/>
    </xf>
    <xf numFmtId="0" fontId="48" fillId="20" borderId="19" xfId="0" applyFont="1" applyFill="1" applyBorder="1" applyAlignment="1">
      <alignment vertical="center" wrapText="1"/>
    </xf>
    <xf numFmtId="0" fontId="53" fillId="20" borderId="22" xfId="0" applyFont="1" applyFill="1" applyBorder="1" applyAlignment="1">
      <alignment horizontal="left" vertical="center" wrapText="1"/>
    </xf>
    <xf numFmtId="0" fontId="48" fillId="6" borderId="1" xfId="1" applyFont="1" applyFill="1" applyBorder="1" applyAlignment="1">
      <alignment horizontal="center" vertical="center"/>
    </xf>
    <xf numFmtId="0" fontId="48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0" fontId="48" fillId="5" borderId="1" xfId="0" applyFont="1" applyFill="1" applyBorder="1" applyAlignment="1">
      <alignment horizontal="left" vertical="center" wrapText="1"/>
    </xf>
    <xf numFmtId="0" fontId="48" fillId="0" borderId="1" xfId="1" applyFont="1" applyBorder="1"/>
    <xf numFmtId="0" fontId="48" fillId="0" borderId="22" xfId="3" applyFont="1" applyBorder="1"/>
    <xf numFmtId="0" fontId="55" fillId="5" borderId="1" xfId="0" applyFont="1" applyFill="1" applyBorder="1" applyAlignment="1">
      <alignment vertical="center" wrapText="1"/>
    </xf>
    <xf numFmtId="0" fontId="50" fillId="6" borderId="1" xfId="1" applyFont="1" applyFill="1" applyBorder="1" applyAlignment="1">
      <alignment horizontal="center" vertical="center"/>
    </xf>
    <xf numFmtId="0" fontId="55" fillId="5" borderId="1" xfId="0" applyFont="1" applyFill="1" applyBorder="1" applyAlignment="1">
      <alignment horizontal="center" vertical="center" wrapText="1"/>
    </xf>
    <xf numFmtId="0" fontId="48" fillId="6" borderId="1" xfId="1" quotePrefix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 wrapText="1"/>
    </xf>
    <xf numFmtId="0" fontId="3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top" wrapText="1"/>
    </xf>
    <xf numFmtId="0" fontId="8" fillId="6" borderId="1" xfId="1" applyFont="1" applyFill="1" applyBorder="1" applyAlignment="1">
      <alignment horizontal="left" vertical="top" wrapText="1"/>
    </xf>
    <xf numFmtId="0" fontId="11" fillId="6" borderId="1" xfId="1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wrapText="1"/>
    </xf>
    <xf numFmtId="0" fontId="8" fillId="0" borderId="1" xfId="1" applyFont="1" applyBorder="1"/>
    <xf numFmtId="0" fontId="6" fillId="0" borderId="1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/>
    <xf numFmtId="0" fontId="3" fillId="0" borderId="1" xfId="1" applyFont="1" applyBorder="1"/>
    <xf numFmtId="0" fontId="6" fillId="0" borderId="1" xfId="1" applyFont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8" fillId="0" borderId="1" xfId="1" applyFont="1" applyBorder="1" applyAlignment="1">
      <alignment wrapText="1"/>
    </xf>
    <xf numFmtId="0" fontId="8" fillId="0" borderId="8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3" fillId="7" borderId="2" xfId="1" applyFont="1" applyFill="1" applyBorder="1" applyAlignment="1">
      <alignment horizontal="center" vertical="center"/>
    </xf>
    <xf numFmtId="0" fontId="14" fillId="0" borderId="3" xfId="1" applyFont="1" applyBorder="1"/>
    <xf numFmtId="0" fontId="7" fillId="0" borderId="5" xfId="1" applyFont="1" applyBorder="1" applyAlignment="1">
      <alignment horizontal="left" vertical="top" wrapText="1"/>
    </xf>
    <xf numFmtId="0" fontId="11" fillId="0" borderId="6" xfId="1" applyFont="1" applyBorder="1"/>
    <xf numFmtId="0" fontId="11" fillId="0" borderId="7" xfId="1" applyFont="1" applyBorder="1"/>
    <xf numFmtId="0" fontId="3" fillId="7" borderId="20" xfId="1" applyFont="1" applyFill="1" applyBorder="1" applyAlignment="1">
      <alignment horizontal="center" vertical="center"/>
    </xf>
    <xf numFmtId="0" fontId="14" fillId="0" borderId="0" xfId="1" applyFont="1"/>
    <xf numFmtId="0" fontId="8" fillId="0" borderId="15" xfId="1" applyFont="1" applyBorder="1" applyAlignment="1">
      <alignment horizontal="left" vertical="top" wrapText="1"/>
    </xf>
    <xf numFmtId="0" fontId="11" fillId="0" borderId="16" xfId="1" applyFont="1" applyBorder="1"/>
    <xf numFmtId="0" fontId="11" fillId="0" borderId="17" xfId="1" applyFont="1" applyBorder="1"/>
    <xf numFmtId="0" fontId="11" fillId="0" borderId="0" xfId="1" applyFont="1"/>
    <xf numFmtId="0" fontId="11" fillId="0" borderId="9" xfId="1" applyFont="1" applyBorder="1"/>
    <xf numFmtId="0" fontId="3" fillId="7" borderId="27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  <xf numFmtId="0" fontId="3" fillId="7" borderId="13" xfId="1" applyFont="1" applyFill="1" applyBorder="1" applyAlignment="1">
      <alignment horizontal="center" vertical="center"/>
    </xf>
    <xf numFmtId="0" fontId="48" fillId="10" borderId="14" xfId="1" applyFont="1" applyFill="1" applyBorder="1" applyAlignment="1">
      <alignment horizontal="center" vertical="center"/>
    </xf>
    <xf numFmtId="0" fontId="3" fillId="10" borderId="13" xfId="1" applyFont="1" applyFill="1" applyBorder="1" applyAlignment="1">
      <alignment horizontal="center" vertical="center"/>
    </xf>
    <xf numFmtId="0" fontId="3" fillId="10" borderId="23" xfId="1" applyFont="1" applyFill="1" applyBorder="1" applyAlignment="1">
      <alignment horizontal="center" vertical="center"/>
    </xf>
    <xf numFmtId="0" fontId="3" fillId="7" borderId="24" xfId="1" applyFont="1" applyFill="1" applyBorder="1" applyAlignment="1">
      <alignment horizontal="center" vertical="center"/>
    </xf>
    <xf numFmtId="0" fontId="3" fillId="7" borderId="2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0" borderId="3" xfId="1" applyFont="1" applyBorder="1"/>
    <xf numFmtId="0" fontId="5" fillId="0" borderId="4" xfId="1" applyFont="1" applyBorder="1"/>
    <xf numFmtId="0" fontId="46" fillId="0" borderId="8" xfId="1" applyFont="1" applyBorder="1" applyAlignment="1">
      <alignment horizontal="left" vertical="top" wrapText="1"/>
    </xf>
    <xf numFmtId="0" fontId="14" fillId="0" borderId="9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14" fillId="0" borderId="6" xfId="1" applyFont="1" applyBorder="1"/>
    <xf numFmtId="0" fontId="14" fillId="0" borderId="7" xfId="1" applyFont="1" applyBorder="1"/>
    <xf numFmtId="0" fontId="6" fillId="0" borderId="0" xfId="1" applyFont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center" vertical="top" wrapText="1"/>
    </xf>
    <xf numFmtId="0" fontId="3" fillId="9" borderId="14" xfId="1" applyFont="1" applyFill="1" applyBorder="1" applyAlignment="1">
      <alignment horizontal="center"/>
    </xf>
    <xf numFmtId="0" fontId="3" fillId="9" borderId="13" xfId="1" applyFont="1" applyFill="1" applyBorder="1" applyAlignment="1">
      <alignment horizontal="center"/>
    </xf>
    <xf numFmtId="0" fontId="14" fillId="9" borderId="13" xfId="1" applyFont="1" applyFill="1" applyBorder="1" applyAlignment="1">
      <alignment horizontal="center"/>
    </xf>
    <xf numFmtId="0" fontId="14" fillId="9" borderId="23" xfId="1" applyFont="1" applyFill="1" applyBorder="1" applyAlignment="1">
      <alignment horizontal="center"/>
    </xf>
    <xf numFmtId="0" fontId="21" fillId="0" borderId="28" xfId="2" applyFont="1" applyBorder="1" applyAlignment="1">
      <alignment horizontal="center" wrapText="1"/>
    </xf>
    <xf numFmtId="0" fontId="21" fillId="0" borderId="29" xfId="2" applyFont="1" applyBorder="1" applyAlignment="1">
      <alignment horizontal="center" wrapText="1"/>
    </xf>
    <xf numFmtId="0" fontId="21" fillId="0" borderId="30" xfId="2" applyFont="1" applyBorder="1" applyAlignment="1">
      <alignment horizontal="center" wrapText="1"/>
    </xf>
    <xf numFmtId="0" fontId="25" fillId="13" borderId="33" xfId="2" applyFont="1" applyFill="1" applyBorder="1" applyAlignment="1">
      <alignment horizontal="center"/>
    </xf>
    <xf numFmtId="0" fontId="25" fillId="13" borderId="34" xfId="2" applyFont="1" applyFill="1" applyBorder="1" applyAlignment="1">
      <alignment horizontal="center"/>
    </xf>
    <xf numFmtId="0" fontId="25" fillId="13" borderId="35" xfId="2" applyFont="1" applyFill="1" applyBorder="1" applyAlignment="1">
      <alignment horizontal="center"/>
    </xf>
    <xf numFmtId="0" fontId="25" fillId="0" borderId="36" xfId="2" applyFont="1" applyBorder="1" applyAlignment="1">
      <alignment horizontal="center"/>
    </xf>
    <xf numFmtId="0" fontId="25" fillId="0" borderId="29" xfId="2" applyFont="1" applyBorder="1" applyAlignment="1">
      <alignment horizontal="center"/>
    </xf>
    <xf numFmtId="0" fontId="25" fillId="0" borderId="30" xfId="2" applyFont="1" applyBorder="1" applyAlignment="1">
      <alignment horizontal="center"/>
    </xf>
    <xf numFmtId="0" fontId="34" fillId="0" borderId="54" xfId="2" applyFont="1" applyBorder="1" applyAlignment="1">
      <alignment horizontal="center" vertical="center" wrapText="1"/>
    </xf>
    <xf numFmtId="0" fontId="34" fillId="0" borderId="55" xfId="2" applyFont="1" applyBorder="1" applyAlignment="1">
      <alignment horizontal="center" vertical="center" wrapText="1"/>
    </xf>
    <xf numFmtId="0" fontId="33" fillId="15" borderId="52" xfId="2" applyFont="1" applyFill="1" applyBorder="1" applyAlignment="1">
      <alignment horizontal="center" vertical="center" wrapText="1"/>
    </xf>
    <xf numFmtId="0" fontId="33" fillId="15" borderId="0" xfId="2" applyFont="1" applyFill="1" applyAlignment="1">
      <alignment horizontal="center" vertical="center" wrapText="1"/>
    </xf>
    <xf numFmtId="0" fontId="33" fillId="15" borderId="53" xfId="2" applyFont="1" applyFill="1" applyBorder="1" applyAlignment="1">
      <alignment horizontal="center" vertical="center" wrapText="1"/>
    </xf>
    <xf numFmtId="0" fontId="33" fillId="15" borderId="34" xfId="2" applyFont="1" applyFill="1" applyBorder="1" applyAlignment="1">
      <alignment horizontal="center" vertical="center" wrapText="1"/>
    </xf>
    <xf numFmtId="0" fontId="42" fillId="7" borderId="1" xfId="1" applyFont="1" applyFill="1" applyBorder="1" applyAlignment="1">
      <alignment horizontal="center" vertical="center"/>
    </xf>
    <xf numFmtId="0" fontId="43" fillId="0" borderId="1" xfId="1" applyFont="1" applyBorder="1"/>
    <xf numFmtId="0" fontId="41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6" fillId="0" borderId="1" xfId="1" applyFont="1" applyBorder="1" applyAlignment="1">
      <alignment horizontal="left" vertical="top" wrapText="1"/>
    </xf>
    <xf numFmtId="0" fontId="48" fillId="0" borderId="21" xfId="1" applyFont="1" applyBorder="1" applyAlignment="1">
      <alignment horizontal="center" vertical="center" wrapText="1"/>
    </xf>
    <xf numFmtId="0" fontId="48" fillId="0" borderId="22" xfId="1" applyFont="1" applyBorder="1"/>
    <xf numFmtId="0" fontId="46" fillId="0" borderId="10" xfId="1" applyFont="1" applyBorder="1" applyAlignment="1">
      <alignment horizontal="left" vertical="top" wrapText="1"/>
    </xf>
    <xf numFmtId="0" fontId="46" fillId="0" borderId="13" xfId="1" applyFont="1" applyBorder="1" applyAlignment="1">
      <alignment horizontal="left" vertical="top" wrapText="1"/>
    </xf>
    <xf numFmtId="0" fontId="56" fillId="2" borderId="1" xfId="1" applyFont="1" applyFill="1" applyBorder="1" applyAlignment="1">
      <alignment horizontal="center" vertical="center" wrapText="1"/>
    </xf>
    <xf numFmtId="0" fontId="56" fillId="0" borderId="1" xfId="1" applyFont="1" applyBorder="1"/>
    <xf numFmtId="0" fontId="48" fillId="9" borderId="1" xfId="1" applyFont="1" applyFill="1" applyBorder="1" applyAlignment="1">
      <alignment horizontal="center"/>
    </xf>
    <xf numFmtId="0" fontId="48" fillId="7" borderId="1" xfId="1" applyFont="1" applyFill="1" applyBorder="1" applyAlignment="1">
      <alignment horizontal="center" vertical="center"/>
    </xf>
    <xf numFmtId="0" fontId="48" fillId="0" borderId="1" xfId="1" applyFont="1" applyBorder="1" applyAlignment="1">
      <alignment horizontal="left" vertical="center" wrapText="1"/>
    </xf>
    <xf numFmtId="0" fontId="48" fillId="0" borderId="1" xfId="2" applyFont="1" applyBorder="1" applyAlignment="1">
      <alignment horizontal="center"/>
    </xf>
    <xf numFmtId="0" fontId="48" fillId="0" borderId="1" xfId="2" applyFont="1" applyBorder="1"/>
    <xf numFmtId="0" fontId="48" fillId="0" borderId="1" xfId="0" applyFont="1" applyBorder="1"/>
    <xf numFmtId="0" fontId="46" fillId="11" borderId="1" xfId="2" applyFont="1" applyFill="1" applyBorder="1" applyAlignment="1">
      <alignment horizontal="center" vertical="center"/>
    </xf>
    <xf numFmtId="0" fontId="46" fillId="11" borderId="1" xfId="2" applyFont="1" applyFill="1" applyBorder="1" applyAlignment="1">
      <alignment horizontal="center" vertical="center" textRotation="90"/>
    </xf>
    <xf numFmtId="0" fontId="46" fillId="11" borderId="1" xfId="2" applyFont="1" applyFill="1" applyBorder="1" applyAlignment="1">
      <alignment horizontal="center" vertical="center" textRotation="90" wrapText="1"/>
    </xf>
    <xf numFmtId="0" fontId="46" fillId="11" borderId="1" xfId="2" applyFont="1" applyFill="1" applyBorder="1" applyAlignment="1">
      <alignment horizontal="center" vertical="center"/>
    </xf>
    <xf numFmtId="0" fontId="48" fillId="12" borderId="1" xfId="2" applyFont="1" applyFill="1" applyBorder="1" applyAlignment="1">
      <alignment horizontal="left" vertical="center" wrapText="1"/>
    </xf>
    <xf numFmtId="0" fontId="48" fillId="12" borderId="1" xfId="2" applyFont="1" applyFill="1" applyBorder="1" applyAlignment="1">
      <alignment horizontal="right" vertical="center" wrapText="1"/>
    </xf>
    <xf numFmtId="0" fontId="48" fillId="12" borderId="1" xfId="2" applyFont="1" applyFill="1" applyBorder="1" applyAlignment="1">
      <alignment vertical="center" wrapText="1"/>
    </xf>
    <xf numFmtId="0" fontId="48" fillId="6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vertical="center" wrapText="1"/>
    </xf>
    <xf numFmtId="0" fontId="48" fillId="13" borderId="1" xfId="2" applyFont="1" applyFill="1" applyBorder="1" applyAlignment="1">
      <alignment horizontal="right" vertical="center" wrapText="1"/>
    </xf>
    <xf numFmtId="0" fontId="48" fillId="0" borderId="1" xfId="2" applyFont="1" applyBorder="1" applyProtection="1">
      <protection locked="0"/>
    </xf>
    <xf numFmtId="0" fontId="48" fillId="0" borderId="1" xfId="0" applyFont="1" applyBorder="1" applyAlignment="1">
      <alignment horizontal="center" vertical="center" wrapText="1"/>
    </xf>
    <xf numFmtId="0" fontId="48" fillId="12" borderId="1" xfId="2" applyFont="1" applyFill="1" applyBorder="1" applyAlignment="1">
      <alignment horizontal="right" vertical="top" wrapText="1"/>
    </xf>
    <xf numFmtId="0" fontId="48" fillId="12" borderId="1" xfId="2" applyFont="1" applyFill="1" applyBorder="1" applyAlignment="1">
      <alignment vertical="top" wrapText="1"/>
    </xf>
    <xf numFmtId="0" fontId="51" fillId="6" borderId="0" xfId="1" applyFont="1" applyFill="1"/>
    <xf numFmtId="0" fontId="51" fillId="13" borderId="0" xfId="1" applyFont="1" applyFill="1"/>
    <xf numFmtId="0" fontId="48" fillId="14" borderId="1" xfId="0" applyFont="1" applyFill="1" applyBorder="1" applyAlignment="1">
      <alignment horizontal="center" vertical="center" wrapText="1"/>
    </xf>
    <xf numFmtId="0" fontId="48" fillId="12" borderId="1" xfId="2" applyFont="1" applyFill="1" applyBorder="1" applyAlignment="1">
      <alignment horizontal="center" vertical="center" wrapText="1"/>
    </xf>
    <xf numFmtId="0" fontId="48" fillId="0" borderId="1" xfId="2" applyFont="1" applyBorder="1" applyAlignment="1">
      <alignment horizontal="left"/>
    </xf>
    <xf numFmtId="0" fontId="48" fillId="0" borderId="1" xfId="2" applyFont="1" applyBorder="1" applyAlignment="1">
      <alignment horizontal="center"/>
    </xf>
    <xf numFmtId="0" fontId="48" fillId="0" borderId="1" xfId="0" applyFont="1" applyBorder="1" applyAlignment="1">
      <alignment horizontal="left" vertical="center" wrapText="1"/>
    </xf>
    <xf numFmtId="0" fontId="48" fillId="15" borderId="1" xfId="2" applyFont="1" applyFill="1" applyBorder="1" applyAlignment="1">
      <alignment horizontal="center" vertical="center" wrapText="1"/>
    </xf>
    <xf numFmtId="0" fontId="46" fillId="0" borderId="1" xfId="2" applyFont="1" applyBorder="1" applyAlignment="1">
      <alignment horizontal="center" vertical="center" wrapText="1"/>
    </xf>
    <xf numFmtId="0" fontId="48" fillId="16" borderId="1" xfId="2" applyFont="1" applyFill="1" applyBorder="1" applyAlignment="1">
      <alignment vertical="center" wrapText="1"/>
    </xf>
    <xf numFmtId="0" fontId="48" fillId="16" borderId="1" xfId="2" applyFont="1" applyFill="1" applyBorder="1" applyAlignment="1">
      <alignment horizontal="center" vertical="center" wrapText="1"/>
    </xf>
    <xf numFmtId="0" fontId="48" fillId="16" borderId="1" xfId="2" applyFont="1" applyFill="1" applyBorder="1" applyAlignment="1">
      <alignment horizontal="right" vertical="center" wrapText="1"/>
    </xf>
    <xf numFmtId="0" fontId="48" fillId="16" borderId="1" xfId="2" applyFont="1" applyFill="1" applyBorder="1" applyProtection="1">
      <protection locked="0"/>
    </xf>
    <xf numFmtId="0" fontId="52" fillId="0" borderId="1" xfId="0" applyFont="1" applyBorder="1" applyAlignment="1">
      <alignment horizontal="center" vertical="center" wrapText="1"/>
    </xf>
    <xf numFmtId="0" fontId="52" fillId="0" borderId="1" xfId="2" applyFont="1" applyBorder="1" applyAlignment="1">
      <alignment horizontal="center" vertical="center"/>
    </xf>
    <xf numFmtId="0" fontId="52" fillId="0" borderId="1" xfId="2" applyFont="1" applyBorder="1" applyAlignment="1">
      <alignment horizontal="center"/>
    </xf>
    <xf numFmtId="0" fontId="57" fillId="0" borderId="1" xfId="2" applyFont="1" applyBorder="1" applyAlignment="1">
      <alignment horizontal="left" vertical="center" wrapText="1"/>
    </xf>
    <xf numFmtId="0" fontId="52" fillId="0" borderId="1" xfId="2" applyFont="1" applyBorder="1" applyAlignment="1">
      <alignment horizontal="center" vertical="center" wrapText="1"/>
    </xf>
    <xf numFmtId="0" fontId="52" fillId="17" borderId="1" xfId="2" applyFont="1" applyFill="1" applyBorder="1" applyAlignment="1">
      <alignment horizontal="left" wrapText="1"/>
    </xf>
    <xf numFmtId="0" fontId="48" fillId="17" borderId="1" xfId="2" applyFont="1" applyFill="1" applyBorder="1" applyAlignment="1">
      <alignment horizontal="center"/>
    </xf>
    <xf numFmtId="0" fontId="48" fillId="17" borderId="1" xfId="2" applyFont="1" applyFill="1" applyBorder="1"/>
    <xf numFmtId="0" fontId="48" fillId="17" borderId="1" xfId="0" applyFont="1" applyFill="1" applyBorder="1"/>
    <xf numFmtId="0" fontId="51" fillId="0" borderId="1" xfId="0" applyFont="1" applyBorder="1"/>
    <xf numFmtId="0" fontId="48" fillId="0" borderId="1" xfId="0" applyFont="1" applyBorder="1" applyAlignment="1">
      <alignment horizontal="justify" vertical="top" wrapText="1"/>
    </xf>
    <xf numFmtId="0" fontId="48" fillId="4" borderId="1" xfId="1" applyFont="1" applyFill="1" applyBorder="1" applyAlignment="1">
      <alignment horizontal="center"/>
    </xf>
    <xf numFmtId="0" fontId="46" fillId="6" borderId="1" xfId="0" applyFont="1" applyFill="1" applyBorder="1" applyAlignment="1">
      <alignment horizontal="center" vertical="center" wrapText="1"/>
    </xf>
    <xf numFmtId="0" fontId="48" fillId="10" borderId="1" xfId="1" applyFont="1" applyFill="1" applyBorder="1" applyAlignment="1">
      <alignment horizontal="left" vertical="center"/>
    </xf>
    <xf numFmtId="0" fontId="48" fillId="18" borderId="1" xfId="1" applyFont="1" applyFill="1" applyBorder="1" applyAlignment="1">
      <alignment horizontal="center" vertical="center"/>
    </xf>
    <xf numFmtId="0" fontId="48" fillId="13" borderId="1" xfId="1" applyFont="1" applyFill="1" applyBorder="1" applyAlignment="1">
      <alignment horizontal="left" vertical="center" wrapText="1"/>
    </xf>
    <xf numFmtId="0" fontId="48" fillId="13" borderId="1" xfId="1" applyFont="1" applyFill="1" applyBorder="1" applyAlignment="1">
      <alignment horizontal="center" vertical="center" wrapText="1"/>
    </xf>
    <xf numFmtId="0" fontId="48" fillId="13" borderId="1" xfId="1" applyFont="1" applyFill="1" applyBorder="1" applyAlignment="1">
      <alignment horizontal="left"/>
    </xf>
    <xf numFmtId="0" fontId="48" fillId="13" borderId="1" xfId="1" applyFont="1" applyFill="1" applyBorder="1"/>
    <xf numFmtId="0" fontId="48" fillId="13" borderId="1" xfId="1" applyFont="1" applyFill="1" applyBorder="1" applyAlignment="1">
      <alignment horizontal="center" vertical="center"/>
    </xf>
    <xf numFmtId="0" fontId="48" fillId="10" borderId="1" xfId="1" applyFont="1" applyFill="1" applyBorder="1" applyAlignment="1">
      <alignment horizontal="center" vertical="center"/>
    </xf>
    <xf numFmtId="0" fontId="48" fillId="0" borderId="0" xfId="1" applyFont="1"/>
  </cellXfs>
  <cellStyles count="4">
    <cellStyle name="Normal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video.ru/products/gladilnaya-doska-kubic-teco-kir-001-50170471" TargetMode="External"/><Relationship Id="rId1" Type="http://schemas.openxmlformats.org/officeDocument/2006/relationships/hyperlink" Target="https://www.mvideo.ru/products/utug-philips-gc1756-20-200644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80" zoomScaleNormal="80" workbookViewId="0">
      <selection activeCell="A18" sqref="A18:H18"/>
    </sheetView>
  </sheetViews>
  <sheetFormatPr defaultColWidth="14.42578125" defaultRowHeight="15" x14ac:dyDescent="0.25"/>
  <cols>
    <col min="1" max="1" width="5.140625" style="2" customWidth="1"/>
    <col min="2" max="2" width="52" style="2" customWidth="1"/>
    <col min="3" max="3" width="85.28515625" style="2" customWidth="1"/>
    <col min="4" max="4" width="28.42578125" style="2" bestFit="1" customWidth="1"/>
    <col min="5" max="5" width="15.42578125" style="2" customWidth="1"/>
    <col min="6" max="6" width="19.7109375" style="2" bestFit="1" customWidth="1"/>
    <col min="7" max="7" width="14.42578125" style="2" customWidth="1"/>
    <col min="8" max="8" width="25" style="2" bestFit="1" customWidth="1"/>
    <col min="9" max="11" width="8.7109375" style="1" customWidth="1"/>
    <col min="12" max="16384" width="14.42578125" style="1"/>
  </cols>
  <sheetData>
    <row r="1" spans="1:8" s="3" customFormat="1" ht="72.95" customHeight="1" x14ac:dyDescent="0.35">
      <c r="A1" s="197" t="s">
        <v>0</v>
      </c>
      <c r="B1" s="198"/>
      <c r="C1" s="198"/>
      <c r="D1" s="198"/>
      <c r="E1" s="198"/>
      <c r="F1" s="198"/>
      <c r="G1" s="198"/>
      <c r="H1" s="198"/>
    </row>
    <row r="2" spans="1:8" x14ac:dyDescent="0.25">
      <c r="A2" s="196" t="s">
        <v>1</v>
      </c>
      <c r="B2" s="199"/>
      <c r="C2" s="199"/>
      <c r="D2" s="199"/>
      <c r="E2" s="199"/>
      <c r="F2" s="199"/>
      <c r="G2" s="199"/>
      <c r="H2" s="199"/>
    </row>
    <row r="3" spans="1:8" x14ac:dyDescent="0.25">
      <c r="A3" s="264" t="s">
        <v>663</v>
      </c>
      <c r="B3" s="199"/>
      <c r="C3" s="199"/>
      <c r="D3" s="199"/>
      <c r="E3" s="199"/>
      <c r="F3" s="199"/>
      <c r="G3" s="199"/>
      <c r="H3" s="199"/>
    </row>
    <row r="4" spans="1:8" x14ac:dyDescent="0.25">
      <c r="A4" s="264" t="s">
        <v>664</v>
      </c>
      <c r="B4" s="199"/>
      <c r="C4" s="199"/>
      <c r="D4" s="199"/>
      <c r="E4" s="199"/>
      <c r="F4" s="199"/>
      <c r="G4" s="199"/>
      <c r="H4" s="199"/>
    </row>
    <row r="5" spans="1:8" x14ac:dyDescent="0.25">
      <c r="A5" s="264" t="s">
        <v>665</v>
      </c>
      <c r="B5" s="196"/>
      <c r="C5" s="196"/>
      <c r="D5" s="196"/>
      <c r="E5" s="196"/>
      <c r="F5" s="196"/>
      <c r="G5" s="196"/>
      <c r="H5" s="196"/>
    </row>
    <row r="6" spans="1:8" x14ac:dyDescent="0.25">
      <c r="A6" s="264" t="s">
        <v>666</v>
      </c>
      <c r="B6" s="196"/>
      <c r="C6" s="196"/>
      <c r="D6" s="196"/>
      <c r="E6" s="196"/>
      <c r="F6" s="196"/>
      <c r="G6" s="196"/>
      <c r="H6" s="196"/>
    </row>
    <row r="7" spans="1:8" x14ac:dyDescent="0.25">
      <c r="A7" s="264" t="s">
        <v>669</v>
      </c>
      <c r="B7" s="196"/>
      <c r="C7" s="196"/>
      <c r="D7" s="196"/>
      <c r="E7" s="196"/>
      <c r="F7" s="196"/>
      <c r="G7" s="196"/>
      <c r="H7" s="196"/>
    </row>
    <row r="8" spans="1:8" x14ac:dyDescent="0.25">
      <c r="A8" s="264" t="s">
        <v>670</v>
      </c>
      <c r="B8" s="196"/>
      <c r="C8" s="196"/>
      <c r="D8" s="196"/>
      <c r="E8" s="196"/>
      <c r="F8" s="196"/>
      <c r="G8" s="196"/>
      <c r="H8" s="196"/>
    </row>
    <row r="9" spans="1:8" x14ac:dyDescent="0.25">
      <c r="A9" s="264" t="s">
        <v>667</v>
      </c>
      <c r="B9" s="196"/>
      <c r="C9" s="196"/>
      <c r="D9" s="196"/>
      <c r="E9" s="196"/>
      <c r="F9" s="196"/>
      <c r="G9" s="196"/>
      <c r="H9" s="196"/>
    </row>
    <row r="10" spans="1:8" x14ac:dyDescent="0.25">
      <c r="A10" s="264" t="s">
        <v>566</v>
      </c>
      <c r="B10" s="196"/>
      <c r="C10" s="200"/>
      <c r="D10" s="200"/>
      <c r="E10" s="200"/>
      <c r="F10" s="200"/>
      <c r="G10" s="200"/>
      <c r="H10" s="200"/>
    </row>
    <row r="11" spans="1:8" x14ac:dyDescent="0.25">
      <c r="A11" s="264" t="s">
        <v>668</v>
      </c>
      <c r="B11" s="196"/>
      <c r="C11" s="196"/>
      <c r="D11" s="196"/>
      <c r="E11" s="196"/>
      <c r="F11" s="196"/>
      <c r="G11" s="196"/>
      <c r="H11" s="196"/>
    </row>
    <row r="12" spans="1:8" x14ac:dyDescent="0.25">
      <c r="A12" s="201" t="s">
        <v>2</v>
      </c>
      <c r="B12" s="202"/>
      <c r="C12" s="202"/>
      <c r="D12" s="202"/>
      <c r="E12" s="202"/>
      <c r="F12" s="202"/>
      <c r="G12" s="202"/>
      <c r="H12" s="202"/>
    </row>
    <row r="13" spans="1:8" x14ac:dyDescent="0.25">
      <c r="A13" s="190" t="s">
        <v>3</v>
      </c>
      <c r="B13" s="190"/>
      <c r="C13" s="190"/>
      <c r="D13" s="190"/>
      <c r="E13" s="190"/>
      <c r="F13" s="190"/>
      <c r="G13" s="190"/>
      <c r="H13" s="190"/>
    </row>
    <row r="14" spans="1:8" x14ac:dyDescent="0.25">
      <c r="A14" s="187" t="s">
        <v>4</v>
      </c>
      <c r="B14" s="195"/>
      <c r="C14" s="195"/>
      <c r="D14" s="195"/>
      <c r="E14" s="195"/>
      <c r="F14" s="195"/>
      <c r="G14" s="195"/>
      <c r="H14" s="195"/>
    </row>
    <row r="15" spans="1:8" x14ac:dyDescent="0.25">
      <c r="A15" s="187" t="s">
        <v>5</v>
      </c>
      <c r="B15" s="195"/>
      <c r="C15" s="195"/>
      <c r="D15" s="195"/>
      <c r="E15" s="195"/>
      <c r="F15" s="195"/>
      <c r="G15" s="195"/>
      <c r="H15" s="195"/>
    </row>
    <row r="16" spans="1:8" x14ac:dyDescent="0.25">
      <c r="A16" s="187" t="s">
        <v>6</v>
      </c>
      <c r="B16" s="187"/>
      <c r="C16" s="187"/>
      <c r="D16" s="187"/>
      <c r="E16" s="187"/>
      <c r="F16" s="187"/>
      <c r="G16" s="187"/>
      <c r="H16" s="187"/>
    </row>
    <row r="17" spans="1:8" x14ac:dyDescent="0.25">
      <c r="A17" s="187" t="s">
        <v>7</v>
      </c>
      <c r="B17" s="187"/>
      <c r="C17" s="187"/>
      <c r="D17" s="187"/>
      <c r="E17" s="187"/>
      <c r="F17" s="187"/>
      <c r="G17" s="187"/>
      <c r="H17" s="187"/>
    </row>
    <row r="18" spans="1:8" x14ac:dyDescent="0.25">
      <c r="A18" s="187" t="s">
        <v>8</v>
      </c>
      <c r="B18" s="187"/>
      <c r="C18" s="187"/>
      <c r="D18" s="187"/>
      <c r="E18" s="187"/>
      <c r="F18" s="187"/>
      <c r="G18" s="187"/>
      <c r="H18" s="187"/>
    </row>
    <row r="19" spans="1:8" x14ac:dyDescent="0.25">
      <c r="A19" s="187" t="s">
        <v>9</v>
      </c>
      <c r="B19" s="203"/>
      <c r="C19" s="203"/>
      <c r="D19" s="203"/>
      <c r="E19" s="203"/>
      <c r="F19" s="203"/>
      <c r="G19" s="203"/>
      <c r="H19" s="203"/>
    </row>
    <row r="20" spans="1:8" x14ac:dyDescent="0.25">
      <c r="A20" s="187" t="s">
        <v>10</v>
      </c>
      <c r="B20" s="187"/>
      <c r="C20" s="187"/>
      <c r="D20" s="187"/>
      <c r="E20" s="187"/>
      <c r="F20" s="187"/>
      <c r="G20" s="187"/>
      <c r="H20" s="187"/>
    </row>
    <row r="21" spans="1:8" x14ac:dyDescent="0.25">
      <c r="A21" s="187" t="s">
        <v>11</v>
      </c>
      <c r="B21" s="195"/>
      <c r="C21" s="195"/>
      <c r="D21" s="195"/>
      <c r="E21" s="195"/>
      <c r="F21" s="195"/>
      <c r="G21" s="195"/>
      <c r="H21" s="195"/>
    </row>
    <row r="22" spans="1:8" ht="51" x14ac:dyDescent="0.25">
      <c r="A22" s="5" t="s">
        <v>12</v>
      </c>
      <c r="B22" s="6" t="s">
        <v>13</v>
      </c>
      <c r="C22" s="6" t="s">
        <v>14</v>
      </c>
      <c r="D22" s="6" t="s">
        <v>15</v>
      </c>
      <c r="E22" s="6" t="s">
        <v>16</v>
      </c>
      <c r="F22" s="6" t="s">
        <v>17</v>
      </c>
      <c r="G22" s="6" t="s">
        <v>18</v>
      </c>
      <c r="H22" s="6" t="s">
        <v>19</v>
      </c>
    </row>
    <row r="23" spans="1:8" ht="38.25" x14ac:dyDescent="0.25">
      <c r="A23" s="7">
        <v>1</v>
      </c>
      <c r="B23" s="8" t="s">
        <v>20</v>
      </c>
      <c r="C23" s="162" t="s">
        <v>605</v>
      </c>
      <c r="D23" s="10" t="s">
        <v>21</v>
      </c>
      <c r="E23" s="11">
        <v>1</v>
      </c>
      <c r="F23" s="7" t="s">
        <v>22</v>
      </c>
      <c r="G23" s="6">
        <v>1</v>
      </c>
      <c r="H23" s="6"/>
    </row>
    <row r="24" spans="1:8" s="154" customFormat="1" x14ac:dyDescent="0.25">
      <c r="A24" s="151">
        <v>2</v>
      </c>
      <c r="B24" s="152" t="s">
        <v>23</v>
      </c>
      <c r="C24" s="152" t="s">
        <v>24</v>
      </c>
      <c r="D24" s="183" t="s">
        <v>21</v>
      </c>
      <c r="E24" s="184">
        <v>10</v>
      </c>
      <c r="F24" s="151" t="s">
        <v>22</v>
      </c>
      <c r="G24" s="153"/>
      <c r="H24" s="153"/>
    </row>
    <row r="25" spans="1:8" s="154" customFormat="1" x14ac:dyDescent="0.25">
      <c r="A25" s="151">
        <v>3</v>
      </c>
      <c r="B25" s="152" t="s">
        <v>25</v>
      </c>
      <c r="C25" s="152" t="s">
        <v>606</v>
      </c>
      <c r="D25" s="183" t="s">
        <v>21</v>
      </c>
      <c r="E25" s="184">
        <v>2</v>
      </c>
      <c r="F25" s="151" t="s">
        <v>22</v>
      </c>
      <c r="G25" s="153"/>
      <c r="H25" s="153"/>
    </row>
    <row r="26" spans="1:8" x14ac:dyDescent="0.25">
      <c r="A26" s="7">
        <v>4</v>
      </c>
      <c r="B26" s="8" t="s">
        <v>27</v>
      </c>
      <c r="C26" s="165" t="s">
        <v>607</v>
      </c>
      <c r="D26" s="10" t="s">
        <v>21</v>
      </c>
      <c r="E26" s="11">
        <v>1</v>
      </c>
      <c r="F26" s="7" t="s">
        <v>22</v>
      </c>
      <c r="G26" s="6">
        <v>1</v>
      </c>
      <c r="H26" s="6"/>
    </row>
    <row r="27" spans="1:8" ht="38.25" x14ac:dyDescent="0.25">
      <c r="A27" s="7">
        <v>5</v>
      </c>
      <c r="B27" s="8" t="s">
        <v>28</v>
      </c>
      <c r="C27" s="162" t="s">
        <v>608</v>
      </c>
      <c r="D27" s="10" t="s">
        <v>21</v>
      </c>
      <c r="E27" s="11">
        <v>1</v>
      </c>
      <c r="F27" s="7" t="s">
        <v>22</v>
      </c>
      <c r="G27" s="6">
        <v>2</v>
      </c>
      <c r="H27" s="6"/>
    </row>
    <row r="28" spans="1:8" ht="25.5" x14ac:dyDescent="0.25">
      <c r="A28" s="7">
        <v>6</v>
      </c>
      <c r="B28" s="8" t="s">
        <v>29</v>
      </c>
      <c r="C28" s="162" t="s">
        <v>609</v>
      </c>
      <c r="D28" s="10" t="s">
        <v>21</v>
      </c>
      <c r="E28" s="11">
        <v>1</v>
      </c>
      <c r="F28" s="7" t="s">
        <v>22</v>
      </c>
      <c r="G28" s="6">
        <v>1</v>
      </c>
      <c r="H28" s="6"/>
    </row>
    <row r="29" spans="1:8" x14ac:dyDescent="0.25">
      <c r="A29" s="7">
        <v>7</v>
      </c>
      <c r="B29" s="8" t="s">
        <v>30</v>
      </c>
      <c r="C29" s="162" t="s">
        <v>639</v>
      </c>
      <c r="D29" s="10" t="s">
        <v>21</v>
      </c>
      <c r="E29" s="11">
        <v>1</v>
      </c>
      <c r="F29" s="7" t="s">
        <v>22</v>
      </c>
      <c r="G29" s="6">
        <v>1</v>
      </c>
      <c r="H29" s="6"/>
    </row>
    <row r="30" spans="1:8" x14ac:dyDescent="0.25">
      <c r="A30" s="7">
        <v>8</v>
      </c>
      <c r="B30" s="12" t="s">
        <v>31</v>
      </c>
      <c r="C30" s="162" t="s">
        <v>610</v>
      </c>
      <c r="D30" s="10" t="s">
        <v>21</v>
      </c>
      <c r="E30" s="11">
        <v>2</v>
      </c>
      <c r="F30" s="7" t="s">
        <v>22</v>
      </c>
      <c r="G30" s="6">
        <v>5</v>
      </c>
      <c r="H30" s="6"/>
    </row>
    <row r="31" spans="1:8" x14ac:dyDescent="0.25">
      <c r="A31" s="7">
        <v>9</v>
      </c>
      <c r="B31" s="8" t="s">
        <v>32</v>
      </c>
      <c r="C31" s="162" t="s">
        <v>611</v>
      </c>
      <c r="D31" s="10" t="s">
        <v>21</v>
      </c>
      <c r="E31" s="11">
        <v>1</v>
      </c>
      <c r="F31" s="7" t="s">
        <v>22</v>
      </c>
      <c r="G31" s="6">
        <v>1</v>
      </c>
      <c r="H31" s="6"/>
    </row>
    <row r="32" spans="1:8" ht="51" x14ac:dyDescent="0.25">
      <c r="A32" s="7">
        <v>10</v>
      </c>
      <c r="B32" s="9" t="s">
        <v>33</v>
      </c>
      <c r="C32" s="162" t="s">
        <v>612</v>
      </c>
      <c r="D32" s="10" t="s">
        <v>21</v>
      </c>
      <c r="E32" s="11">
        <v>1</v>
      </c>
      <c r="F32" s="7" t="s">
        <v>22</v>
      </c>
      <c r="G32" s="6">
        <v>1</v>
      </c>
      <c r="H32" s="6"/>
    </row>
    <row r="33" spans="1:8" ht="28.5" customHeight="1" x14ac:dyDescent="0.25">
      <c r="A33" s="7">
        <v>11</v>
      </c>
      <c r="B33" s="8" t="s">
        <v>34</v>
      </c>
      <c r="C33" s="162" t="s">
        <v>613</v>
      </c>
      <c r="D33" s="10" t="s">
        <v>21</v>
      </c>
      <c r="E33" s="11">
        <v>1</v>
      </c>
      <c r="F33" s="7" t="s">
        <v>22</v>
      </c>
      <c r="G33" s="6">
        <v>1</v>
      </c>
      <c r="H33" s="6"/>
    </row>
    <row r="34" spans="1:8" ht="25.5" x14ac:dyDescent="0.25">
      <c r="A34" s="7">
        <v>12</v>
      </c>
      <c r="B34" s="8" t="s">
        <v>35</v>
      </c>
      <c r="C34" s="162" t="s">
        <v>614</v>
      </c>
      <c r="D34" s="10" t="s">
        <v>21</v>
      </c>
      <c r="E34" s="11">
        <v>1</v>
      </c>
      <c r="F34" s="7" t="s">
        <v>22</v>
      </c>
      <c r="G34" s="6">
        <v>1</v>
      </c>
      <c r="H34" s="6"/>
    </row>
    <row r="35" spans="1:8" s="154" customFormat="1" x14ac:dyDescent="0.25">
      <c r="A35" s="151">
        <v>13</v>
      </c>
      <c r="B35" s="182" t="s">
        <v>36</v>
      </c>
      <c r="C35" s="165" t="s">
        <v>615</v>
      </c>
      <c r="D35" s="183" t="s">
        <v>21</v>
      </c>
      <c r="E35" s="184">
        <v>4</v>
      </c>
      <c r="F35" s="151" t="s">
        <v>22</v>
      </c>
      <c r="G35" s="153"/>
      <c r="H35" s="153"/>
    </row>
    <row r="36" spans="1:8" x14ac:dyDescent="0.25">
      <c r="A36" s="7">
        <v>14</v>
      </c>
      <c r="B36" s="8" t="s">
        <v>37</v>
      </c>
      <c r="C36" s="162" t="s">
        <v>38</v>
      </c>
      <c r="D36" s="10" t="s">
        <v>21</v>
      </c>
      <c r="E36" s="11">
        <v>1</v>
      </c>
      <c r="F36" s="7" t="s">
        <v>22</v>
      </c>
      <c r="G36" s="6">
        <v>1</v>
      </c>
      <c r="H36" s="6"/>
    </row>
    <row r="37" spans="1:8" x14ac:dyDescent="0.25">
      <c r="A37" s="7">
        <v>15</v>
      </c>
      <c r="B37" s="8" t="s">
        <v>39</v>
      </c>
      <c r="C37" s="162" t="s">
        <v>616</v>
      </c>
      <c r="D37" s="10" t="s">
        <v>21</v>
      </c>
      <c r="E37" s="11">
        <v>1</v>
      </c>
      <c r="F37" s="7" t="s">
        <v>22</v>
      </c>
      <c r="G37" s="6">
        <v>1</v>
      </c>
      <c r="H37" s="6"/>
    </row>
    <row r="38" spans="1:8" x14ac:dyDescent="0.25">
      <c r="A38" s="193" t="s">
        <v>40</v>
      </c>
      <c r="B38" s="194"/>
      <c r="C38" s="194"/>
      <c r="D38" s="194"/>
      <c r="E38" s="194"/>
      <c r="F38" s="194"/>
      <c r="G38" s="194"/>
      <c r="H38" s="194"/>
    </row>
    <row r="39" spans="1:8" ht="51" x14ac:dyDescent="0.25">
      <c r="A39" s="5" t="s">
        <v>12</v>
      </c>
      <c r="B39" s="6" t="s">
        <v>13</v>
      </c>
      <c r="C39" s="6" t="s">
        <v>14</v>
      </c>
      <c r="D39" s="6" t="s">
        <v>15</v>
      </c>
      <c r="E39" s="6" t="s">
        <v>16</v>
      </c>
      <c r="F39" s="6" t="s">
        <v>17</v>
      </c>
      <c r="G39" s="6" t="s">
        <v>18</v>
      </c>
      <c r="H39" s="6" t="s">
        <v>19</v>
      </c>
    </row>
    <row r="40" spans="1:8" s="154" customFormat="1" ht="25.5" x14ac:dyDescent="0.25">
      <c r="A40" s="160">
        <v>1</v>
      </c>
      <c r="B40" s="161" t="s">
        <v>41</v>
      </c>
      <c r="C40" s="161" t="s">
        <v>647</v>
      </c>
      <c r="D40" s="176" t="s">
        <v>21</v>
      </c>
      <c r="E40" s="158">
        <v>1</v>
      </c>
      <c r="F40" s="160" t="s">
        <v>22</v>
      </c>
      <c r="G40" s="153">
        <v>1</v>
      </c>
      <c r="H40" s="153"/>
    </row>
    <row r="41" spans="1:8" s="154" customFormat="1" ht="25.5" x14ac:dyDescent="0.25">
      <c r="A41" s="160">
        <v>2</v>
      </c>
      <c r="B41" s="161" t="s">
        <v>42</v>
      </c>
      <c r="C41" s="161" t="s">
        <v>638</v>
      </c>
      <c r="D41" s="176" t="s">
        <v>21</v>
      </c>
      <c r="E41" s="158">
        <v>2</v>
      </c>
      <c r="F41" s="160" t="s">
        <v>22</v>
      </c>
      <c r="G41" s="153">
        <v>2</v>
      </c>
      <c r="H41" s="153"/>
    </row>
    <row r="42" spans="1:8" s="154" customFormat="1" ht="140.25" x14ac:dyDescent="0.25">
      <c r="A42" s="160">
        <v>3</v>
      </c>
      <c r="B42" s="161" t="s">
        <v>43</v>
      </c>
      <c r="C42" s="161" t="s">
        <v>44</v>
      </c>
      <c r="D42" s="176" t="s">
        <v>21</v>
      </c>
      <c r="E42" s="158">
        <v>1</v>
      </c>
      <c r="F42" s="160" t="s">
        <v>22</v>
      </c>
      <c r="G42" s="153">
        <v>0</v>
      </c>
      <c r="H42" s="153"/>
    </row>
    <row r="43" spans="1:8" s="154" customFormat="1" ht="25.5" x14ac:dyDescent="0.25">
      <c r="A43" s="160">
        <v>4</v>
      </c>
      <c r="B43" s="161" t="s">
        <v>45</v>
      </c>
      <c r="C43" s="161" t="s">
        <v>46</v>
      </c>
      <c r="D43" s="176" t="s">
        <v>21</v>
      </c>
      <c r="E43" s="158">
        <v>1</v>
      </c>
      <c r="F43" s="160" t="s">
        <v>22</v>
      </c>
      <c r="G43" s="153">
        <v>1</v>
      </c>
      <c r="H43" s="153"/>
    </row>
    <row r="44" spans="1:8" s="154" customFormat="1" x14ac:dyDescent="0.25">
      <c r="A44" s="160">
        <v>5</v>
      </c>
      <c r="B44" s="161" t="s">
        <v>47</v>
      </c>
      <c r="C44" s="161" t="s">
        <v>48</v>
      </c>
      <c r="D44" s="176" t="s">
        <v>21</v>
      </c>
      <c r="E44" s="158">
        <v>1</v>
      </c>
      <c r="F44" s="160" t="s">
        <v>22</v>
      </c>
      <c r="G44" s="153">
        <v>1</v>
      </c>
      <c r="H44" s="153"/>
    </row>
    <row r="45" spans="1:8" s="154" customFormat="1" x14ac:dyDescent="0.25">
      <c r="A45" s="160">
        <v>6</v>
      </c>
      <c r="B45" s="161" t="s">
        <v>49</v>
      </c>
      <c r="C45" s="161" t="s">
        <v>50</v>
      </c>
      <c r="D45" s="176" t="s">
        <v>21</v>
      </c>
      <c r="E45" s="158">
        <v>1</v>
      </c>
      <c r="F45" s="160" t="s">
        <v>22</v>
      </c>
      <c r="G45" s="153">
        <v>0</v>
      </c>
      <c r="H45" s="153"/>
    </row>
    <row r="46" spans="1:8" s="154" customFormat="1" x14ac:dyDescent="0.25">
      <c r="A46" s="160">
        <v>7</v>
      </c>
      <c r="B46" s="161" t="s">
        <v>51</v>
      </c>
      <c r="C46" s="161" t="s">
        <v>52</v>
      </c>
      <c r="D46" s="176" t="s">
        <v>21</v>
      </c>
      <c r="E46" s="158">
        <v>1</v>
      </c>
      <c r="F46" s="160" t="s">
        <v>22</v>
      </c>
      <c r="G46" s="153">
        <v>0</v>
      </c>
      <c r="H46" s="153"/>
    </row>
    <row r="47" spans="1:8" s="154" customFormat="1" ht="63.75" x14ac:dyDescent="0.25">
      <c r="A47" s="160">
        <v>8</v>
      </c>
      <c r="B47" s="161" t="s">
        <v>53</v>
      </c>
      <c r="C47" s="161" t="s">
        <v>54</v>
      </c>
      <c r="D47" s="176" t="s">
        <v>21</v>
      </c>
      <c r="E47" s="158">
        <v>1</v>
      </c>
      <c r="F47" s="160" t="s">
        <v>22</v>
      </c>
      <c r="G47" s="153">
        <v>1</v>
      </c>
      <c r="H47" s="153"/>
    </row>
    <row r="48" spans="1:8" s="154" customFormat="1" ht="109.5" customHeight="1" x14ac:dyDescent="0.25">
      <c r="A48" s="160">
        <v>9</v>
      </c>
      <c r="B48" s="161" t="s">
        <v>55</v>
      </c>
      <c r="C48" s="161" t="s">
        <v>648</v>
      </c>
      <c r="D48" s="176" t="s">
        <v>21</v>
      </c>
      <c r="E48" s="158">
        <v>5</v>
      </c>
      <c r="F48" s="160" t="s">
        <v>22</v>
      </c>
      <c r="G48" s="153">
        <v>4</v>
      </c>
      <c r="H48" s="153"/>
    </row>
    <row r="49" spans="1:8" s="154" customFormat="1" ht="25.5" customHeight="1" x14ac:dyDescent="0.25">
      <c r="A49" s="160">
        <v>10</v>
      </c>
      <c r="B49" s="161" t="s">
        <v>56</v>
      </c>
      <c r="C49" s="161" t="s">
        <v>640</v>
      </c>
      <c r="D49" s="176" t="s">
        <v>21</v>
      </c>
      <c r="E49" s="158">
        <v>3</v>
      </c>
      <c r="F49" s="160" t="s">
        <v>22</v>
      </c>
      <c r="G49" s="153">
        <v>3</v>
      </c>
      <c r="H49" s="153"/>
    </row>
    <row r="50" spans="1:8" s="154" customFormat="1" ht="141" customHeight="1" x14ac:dyDescent="0.25">
      <c r="A50" s="160">
        <v>11</v>
      </c>
      <c r="B50" s="161" t="s">
        <v>57</v>
      </c>
      <c r="C50" s="161" t="s">
        <v>650</v>
      </c>
      <c r="D50" s="176" t="s">
        <v>21</v>
      </c>
      <c r="E50" s="158">
        <v>1</v>
      </c>
      <c r="F50" s="160" t="s">
        <v>22</v>
      </c>
      <c r="G50" s="153">
        <v>1</v>
      </c>
      <c r="H50" s="153"/>
    </row>
    <row r="51" spans="1:8" s="154" customFormat="1" ht="25.5" x14ac:dyDescent="0.25">
      <c r="A51" s="160">
        <v>12</v>
      </c>
      <c r="B51" s="161" t="s">
        <v>58</v>
      </c>
      <c r="C51" s="161" t="s">
        <v>651</v>
      </c>
      <c r="D51" s="176" t="s">
        <v>21</v>
      </c>
      <c r="E51" s="158">
        <v>1</v>
      </c>
      <c r="F51" s="160" t="s">
        <v>22</v>
      </c>
      <c r="G51" s="153">
        <v>4</v>
      </c>
      <c r="H51" s="153"/>
    </row>
    <row r="52" spans="1:8" s="154" customFormat="1" ht="68.25" customHeight="1" x14ac:dyDescent="0.25">
      <c r="A52" s="160">
        <v>13</v>
      </c>
      <c r="B52" s="161" t="s">
        <v>59</v>
      </c>
      <c r="C52" s="161" t="s">
        <v>60</v>
      </c>
      <c r="D52" s="176" t="s">
        <v>21</v>
      </c>
      <c r="E52" s="158">
        <v>1</v>
      </c>
      <c r="F52" s="160" t="s">
        <v>22</v>
      </c>
      <c r="G52" s="153">
        <v>0</v>
      </c>
      <c r="H52" s="153"/>
    </row>
    <row r="53" spans="1:8" s="154" customFormat="1" ht="216.75" x14ac:dyDescent="0.25">
      <c r="A53" s="160">
        <v>14</v>
      </c>
      <c r="B53" s="161" t="s">
        <v>61</v>
      </c>
      <c r="C53" s="161" t="s">
        <v>62</v>
      </c>
      <c r="D53" s="176" t="s">
        <v>21</v>
      </c>
      <c r="E53" s="158">
        <v>1</v>
      </c>
      <c r="F53" s="160" t="s">
        <v>22</v>
      </c>
      <c r="G53" s="153">
        <v>0</v>
      </c>
      <c r="H53" s="153"/>
    </row>
    <row r="54" spans="1:8" s="154" customFormat="1" ht="63.75" x14ac:dyDescent="0.25">
      <c r="A54" s="160">
        <v>15</v>
      </c>
      <c r="B54" s="161" t="s">
        <v>63</v>
      </c>
      <c r="C54" s="161" t="s">
        <v>64</v>
      </c>
      <c r="D54" s="176" t="s">
        <v>21</v>
      </c>
      <c r="E54" s="158">
        <v>1</v>
      </c>
      <c r="F54" s="160" t="s">
        <v>22</v>
      </c>
      <c r="G54" s="153">
        <v>0</v>
      </c>
      <c r="H54" s="153"/>
    </row>
    <row r="55" spans="1:8" s="154" customFormat="1" ht="127.5" x14ac:dyDescent="0.25">
      <c r="A55" s="160">
        <v>16</v>
      </c>
      <c r="B55" s="161" t="s">
        <v>65</v>
      </c>
      <c r="C55" s="161" t="s">
        <v>66</v>
      </c>
      <c r="D55" s="176" t="s">
        <v>21</v>
      </c>
      <c r="E55" s="158">
        <v>1</v>
      </c>
      <c r="F55" s="160" t="s">
        <v>22</v>
      </c>
      <c r="G55" s="153">
        <v>0</v>
      </c>
      <c r="H55" s="153"/>
    </row>
    <row r="56" spans="1:8" s="154" customFormat="1" x14ac:dyDescent="0.25">
      <c r="A56" s="160">
        <v>17</v>
      </c>
      <c r="B56" s="161" t="s">
        <v>67</v>
      </c>
      <c r="C56" s="161" t="s">
        <v>26</v>
      </c>
      <c r="D56" s="176" t="s">
        <v>21</v>
      </c>
      <c r="E56" s="158">
        <v>5</v>
      </c>
      <c r="F56" s="160" t="s">
        <v>22</v>
      </c>
      <c r="G56" s="153">
        <v>0</v>
      </c>
      <c r="H56" s="153"/>
    </row>
    <row r="57" spans="1:8" s="154" customFormat="1" x14ac:dyDescent="0.25">
      <c r="A57" s="160">
        <v>18</v>
      </c>
      <c r="B57" s="161" t="s">
        <v>68</v>
      </c>
      <c r="C57" s="161" t="s">
        <v>643</v>
      </c>
      <c r="D57" s="176" t="s">
        <v>21</v>
      </c>
      <c r="E57" s="158">
        <v>1</v>
      </c>
      <c r="F57" s="160" t="s">
        <v>22</v>
      </c>
      <c r="G57" s="153">
        <v>1</v>
      </c>
      <c r="H57" s="153"/>
    </row>
    <row r="58" spans="1:8" s="154" customFormat="1" x14ac:dyDescent="0.25">
      <c r="A58" s="160">
        <v>19</v>
      </c>
      <c r="B58" s="161" t="s">
        <v>69</v>
      </c>
      <c r="C58" s="161" t="s">
        <v>26</v>
      </c>
      <c r="D58" s="176" t="s">
        <v>21</v>
      </c>
      <c r="E58" s="158">
        <v>1</v>
      </c>
      <c r="F58" s="160" t="s">
        <v>22</v>
      </c>
      <c r="G58" s="153">
        <v>0</v>
      </c>
      <c r="H58" s="153"/>
    </row>
    <row r="59" spans="1:8" s="154" customFormat="1" x14ac:dyDescent="0.25">
      <c r="A59" s="160">
        <v>20</v>
      </c>
      <c r="B59" s="161" t="s">
        <v>70</v>
      </c>
      <c r="C59" s="161" t="s">
        <v>26</v>
      </c>
      <c r="D59" s="176" t="s">
        <v>21</v>
      </c>
      <c r="E59" s="158">
        <v>5</v>
      </c>
      <c r="F59" s="160" t="s">
        <v>22</v>
      </c>
      <c r="G59" s="153">
        <v>0</v>
      </c>
      <c r="H59" s="153"/>
    </row>
    <row r="60" spans="1:8" s="154" customFormat="1" ht="43.5" customHeight="1" x14ac:dyDescent="0.25">
      <c r="A60" s="160">
        <v>21</v>
      </c>
      <c r="B60" s="161" t="s">
        <v>71</v>
      </c>
      <c r="C60" s="177" t="s">
        <v>641</v>
      </c>
      <c r="D60" s="176" t="s">
        <v>21</v>
      </c>
      <c r="E60" s="158">
        <v>1</v>
      </c>
      <c r="F60" s="160" t="s">
        <v>22</v>
      </c>
      <c r="G60" s="153">
        <v>1</v>
      </c>
      <c r="H60" s="153"/>
    </row>
    <row r="61" spans="1:8" s="154" customFormat="1" ht="27" customHeight="1" x14ac:dyDescent="0.25">
      <c r="A61" s="160">
        <v>22</v>
      </c>
      <c r="B61" s="161" t="s">
        <v>72</v>
      </c>
      <c r="C61" s="177" t="s">
        <v>644</v>
      </c>
      <c r="D61" s="176" t="s">
        <v>21</v>
      </c>
      <c r="E61" s="158">
        <v>1</v>
      </c>
      <c r="F61" s="160" t="s">
        <v>22</v>
      </c>
      <c r="G61" s="153">
        <v>1</v>
      </c>
      <c r="H61" s="153"/>
    </row>
    <row r="62" spans="1:8" s="154" customFormat="1" ht="25.5" x14ac:dyDescent="0.25">
      <c r="A62" s="160">
        <v>23</v>
      </c>
      <c r="B62" s="161" t="s">
        <v>73</v>
      </c>
      <c r="C62" s="161" t="s">
        <v>74</v>
      </c>
      <c r="D62" s="176" t="s">
        <v>21</v>
      </c>
      <c r="E62" s="158">
        <v>1</v>
      </c>
      <c r="F62" s="160" t="s">
        <v>22</v>
      </c>
      <c r="G62" s="153">
        <v>0</v>
      </c>
      <c r="H62" s="153"/>
    </row>
    <row r="63" spans="1:8" s="154" customFormat="1" x14ac:dyDescent="0.25">
      <c r="A63" s="160">
        <v>24</v>
      </c>
      <c r="B63" s="161" t="s">
        <v>75</v>
      </c>
      <c r="C63" s="161" t="s">
        <v>26</v>
      </c>
      <c r="D63" s="176" t="s">
        <v>21</v>
      </c>
      <c r="E63" s="158">
        <v>5</v>
      </c>
      <c r="F63" s="160" t="s">
        <v>22</v>
      </c>
      <c r="G63" s="153">
        <v>0</v>
      </c>
      <c r="H63" s="153"/>
    </row>
    <row r="64" spans="1:8" s="154" customFormat="1" ht="25.5" x14ac:dyDescent="0.25">
      <c r="A64" s="160">
        <v>25</v>
      </c>
      <c r="B64" s="161" t="s">
        <v>76</v>
      </c>
      <c r="C64" s="178" t="s">
        <v>642</v>
      </c>
      <c r="D64" s="176" t="s">
        <v>21</v>
      </c>
      <c r="E64" s="158">
        <v>5</v>
      </c>
      <c r="F64" s="160" t="s">
        <v>22</v>
      </c>
      <c r="G64" s="153">
        <v>4</v>
      </c>
      <c r="H64" s="153"/>
    </row>
    <row r="65" spans="1:8" s="154" customFormat="1" ht="25.5" x14ac:dyDescent="0.25">
      <c r="A65" s="160">
        <v>26</v>
      </c>
      <c r="B65" s="161" t="s">
        <v>77</v>
      </c>
      <c r="C65" s="161" t="s">
        <v>78</v>
      </c>
      <c r="D65" s="176" t="s">
        <v>21</v>
      </c>
      <c r="E65" s="160">
        <v>5</v>
      </c>
      <c r="F65" s="160" t="s">
        <v>22</v>
      </c>
      <c r="G65" s="153">
        <v>2</v>
      </c>
      <c r="H65" s="153"/>
    </row>
    <row r="66" spans="1:8" s="154" customFormat="1" ht="25.5" x14ac:dyDescent="0.25">
      <c r="A66" s="160">
        <v>27</v>
      </c>
      <c r="B66" s="161" t="s">
        <v>77</v>
      </c>
      <c r="C66" s="161" t="s">
        <v>79</v>
      </c>
      <c r="D66" s="176" t="s">
        <v>21</v>
      </c>
      <c r="E66" s="160">
        <v>5</v>
      </c>
      <c r="F66" s="160" t="s">
        <v>22</v>
      </c>
      <c r="G66" s="153">
        <v>2</v>
      </c>
      <c r="H66" s="153"/>
    </row>
    <row r="67" spans="1:8" s="154" customFormat="1" x14ac:dyDescent="0.25">
      <c r="A67" s="160">
        <v>28</v>
      </c>
      <c r="B67" s="161" t="s">
        <v>80</v>
      </c>
      <c r="C67" s="161" t="s">
        <v>26</v>
      </c>
      <c r="D67" s="176" t="s">
        <v>21</v>
      </c>
      <c r="E67" s="158">
        <v>5</v>
      </c>
      <c r="F67" s="160" t="s">
        <v>22</v>
      </c>
      <c r="G67" s="153">
        <v>0</v>
      </c>
      <c r="H67" s="153"/>
    </row>
    <row r="68" spans="1:8" s="154" customFormat="1" x14ac:dyDescent="0.25">
      <c r="A68" s="160">
        <v>29</v>
      </c>
      <c r="B68" s="161" t="s">
        <v>81</v>
      </c>
      <c r="C68" s="161" t="s">
        <v>26</v>
      </c>
      <c r="D68" s="176" t="s">
        <v>21</v>
      </c>
      <c r="E68" s="158">
        <v>1</v>
      </c>
      <c r="F68" s="160" t="s">
        <v>22</v>
      </c>
      <c r="G68" s="153">
        <v>0</v>
      </c>
      <c r="H68" s="153"/>
    </row>
    <row r="69" spans="1:8" s="154" customFormat="1" x14ac:dyDescent="0.25">
      <c r="A69" s="160">
        <v>30</v>
      </c>
      <c r="B69" s="161" t="s">
        <v>82</v>
      </c>
      <c r="C69" s="161" t="s">
        <v>26</v>
      </c>
      <c r="D69" s="176" t="s">
        <v>21</v>
      </c>
      <c r="E69" s="158">
        <v>1</v>
      </c>
      <c r="F69" s="160" t="s">
        <v>22</v>
      </c>
      <c r="G69" s="153">
        <v>0</v>
      </c>
      <c r="H69" s="153"/>
    </row>
    <row r="70" spans="1:8" s="154" customFormat="1" x14ac:dyDescent="0.25">
      <c r="A70" s="160">
        <v>31</v>
      </c>
      <c r="B70" s="161" t="s">
        <v>83</v>
      </c>
      <c r="C70" s="161" t="s">
        <v>26</v>
      </c>
      <c r="D70" s="176" t="s">
        <v>21</v>
      </c>
      <c r="E70" s="158">
        <v>1</v>
      </c>
      <c r="F70" s="160" t="s">
        <v>22</v>
      </c>
      <c r="G70" s="153">
        <v>0</v>
      </c>
      <c r="H70" s="153"/>
    </row>
    <row r="71" spans="1:8" s="154" customFormat="1" x14ac:dyDescent="0.25">
      <c r="A71" s="160">
        <v>32</v>
      </c>
      <c r="B71" s="161" t="s">
        <v>84</v>
      </c>
      <c r="C71" s="161" t="s">
        <v>26</v>
      </c>
      <c r="D71" s="176" t="s">
        <v>21</v>
      </c>
      <c r="E71" s="158">
        <v>1</v>
      </c>
      <c r="F71" s="160" t="s">
        <v>22</v>
      </c>
      <c r="G71" s="153">
        <v>0</v>
      </c>
      <c r="H71" s="153"/>
    </row>
    <row r="72" spans="1:8" s="154" customFormat="1" x14ac:dyDescent="0.25">
      <c r="A72" s="160">
        <v>33</v>
      </c>
      <c r="B72" s="161" t="s">
        <v>85</v>
      </c>
      <c r="C72" s="161" t="s">
        <v>26</v>
      </c>
      <c r="D72" s="176" t="s">
        <v>21</v>
      </c>
      <c r="E72" s="158">
        <v>1</v>
      </c>
      <c r="F72" s="160" t="s">
        <v>22</v>
      </c>
      <c r="G72" s="153">
        <v>1</v>
      </c>
      <c r="H72" s="153"/>
    </row>
    <row r="73" spans="1:8" s="154" customFormat="1" x14ac:dyDescent="0.25">
      <c r="A73" s="160">
        <v>34</v>
      </c>
      <c r="B73" s="161" t="s">
        <v>86</v>
      </c>
      <c r="C73" s="161" t="s">
        <v>87</v>
      </c>
      <c r="D73" s="176" t="s">
        <v>21</v>
      </c>
      <c r="E73" s="158">
        <v>5</v>
      </c>
      <c r="F73" s="160" t="s">
        <v>22</v>
      </c>
      <c r="G73" s="153">
        <v>0</v>
      </c>
      <c r="H73" s="153"/>
    </row>
    <row r="74" spans="1:8" s="154" customFormat="1" x14ac:dyDescent="0.25">
      <c r="A74" s="160">
        <v>35</v>
      </c>
      <c r="B74" s="161" t="s">
        <v>88</v>
      </c>
      <c r="C74" s="161" t="s">
        <v>26</v>
      </c>
      <c r="D74" s="176" t="s">
        <v>21</v>
      </c>
      <c r="E74" s="158">
        <v>5</v>
      </c>
      <c r="F74" s="160" t="s">
        <v>22</v>
      </c>
      <c r="G74" s="153">
        <v>0</v>
      </c>
      <c r="H74" s="153"/>
    </row>
    <row r="75" spans="1:8" s="154" customFormat="1" ht="38.25" x14ac:dyDescent="0.25">
      <c r="A75" s="160">
        <v>36</v>
      </c>
      <c r="B75" s="161" t="s">
        <v>89</v>
      </c>
      <c r="C75" s="161" t="s">
        <v>637</v>
      </c>
      <c r="D75" s="176" t="s">
        <v>21</v>
      </c>
      <c r="E75" s="158">
        <v>3</v>
      </c>
      <c r="F75" s="160" t="s">
        <v>22</v>
      </c>
      <c r="G75" s="153">
        <v>3</v>
      </c>
      <c r="H75" s="153"/>
    </row>
    <row r="76" spans="1:8" x14ac:dyDescent="0.25">
      <c r="A76" s="188" t="s">
        <v>90</v>
      </c>
      <c r="B76" s="188"/>
      <c r="C76" s="188"/>
      <c r="D76" s="188"/>
      <c r="E76" s="188"/>
      <c r="F76" s="188"/>
      <c r="G76" s="188"/>
      <c r="H76" s="188"/>
    </row>
    <row r="77" spans="1:8" x14ac:dyDescent="0.25">
      <c r="A77" s="190" t="s">
        <v>3</v>
      </c>
      <c r="B77" s="190"/>
      <c r="C77" s="190"/>
      <c r="D77" s="190"/>
      <c r="E77" s="190"/>
      <c r="F77" s="190"/>
      <c r="G77" s="190"/>
      <c r="H77" s="190"/>
    </row>
    <row r="78" spans="1:8" x14ac:dyDescent="0.25">
      <c r="A78" s="187" t="s">
        <v>91</v>
      </c>
      <c r="B78" s="195"/>
      <c r="C78" s="195"/>
      <c r="D78" s="195"/>
      <c r="E78" s="195"/>
      <c r="F78" s="195"/>
      <c r="G78" s="195"/>
      <c r="H78" s="195"/>
    </row>
    <row r="79" spans="1:8" x14ac:dyDescent="0.25">
      <c r="A79" s="187" t="s">
        <v>92</v>
      </c>
      <c r="B79" s="195"/>
      <c r="C79" s="195"/>
      <c r="D79" s="195"/>
      <c r="E79" s="195"/>
      <c r="F79" s="195"/>
      <c r="G79" s="195"/>
      <c r="H79" s="195"/>
    </row>
    <row r="80" spans="1:8" x14ac:dyDescent="0.25">
      <c r="A80" s="187" t="s">
        <v>6</v>
      </c>
      <c r="B80" s="195"/>
      <c r="C80" s="195"/>
      <c r="D80" s="195"/>
      <c r="E80" s="195"/>
      <c r="F80" s="195"/>
      <c r="G80" s="195"/>
      <c r="H80" s="195"/>
    </row>
    <row r="81" spans="1:8" x14ac:dyDescent="0.25">
      <c r="A81" s="187" t="s">
        <v>93</v>
      </c>
      <c r="B81" s="195"/>
      <c r="C81" s="195"/>
      <c r="D81" s="195"/>
      <c r="E81" s="195"/>
      <c r="F81" s="195"/>
      <c r="G81" s="195"/>
      <c r="H81" s="195"/>
    </row>
    <row r="82" spans="1:8" x14ac:dyDescent="0.25">
      <c r="A82" s="187" t="s">
        <v>94</v>
      </c>
      <c r="B82" s="195"/>
      <c r="C82" s="195"/>
      <c r="D82" s="195"/>
      <c r="E82" s="195"/>
      <c r="F82" s="195"/>
      <c r="G82" s="195"/>
      <c r="H82" s="195"/>
    </row>
    <row r="83" spans="1:8" x14ac:dyDescent="0.25">
      <c r="A83" s="187" t="s">
        <v>9</v>
      </c>
      <c r="B83" s="195"/>
      <c r="C83" s="195"/>
      <c r="D83" s="195"/>
      <c r="E83" s="195"/>
      <c r="F83" s="195"/>
      <c r="G83" s="195"/>
      <c r="H83" s="195"/>
    </row>
    <row r="84" spans="1:8" x14ac:dyDescent="0.25">
      <c r="A84" s="187" t="s">
        <v>10</v>
      </c>
      <c r="B84" s="195"/>
      <c r="C84" s="195"/>
      <c r="D84" s="195"/>
      <c r="E84" s="195"/>
      <c r="F84" s="195"/>
      <c r="G84" s="195"/>
      <c r="H84" s="195"/>
    </row>
    <row r="85" spans="1:8" x14ac:dyDescent="0.25">
      <c r="A85" s="187" t="s">
        <v>11</v>
      </c>
      <c r="B85" s="195"/>
      <c r="C85" s="195"/>
      <c r="D85" s="195"/>
      <c r="E85" s="195"/>
      <c r="F85" s="195"/>
      <c r="G85" s="195"/>
      <c r="H85" s="195"/>
    </row>
    <row r="86" spans="1:8" ht="51" x14ac:dyDescent="0.25">
      <c r="A86" s="6" t="s">
        <v>12</v>
      </c>
      <c r="B86" s="6" t="s">
        <v>13</v>
      </c>
      <c r="C86" s="6" t="s">
        <v>14</v>
      </c>
      <c r="D86" s="6" t="s">
        <v>15</v>
      </c>
      <c r="E86" s="6" t="s">
        <v>16</v>
      </c>
      <c r="F86" s="6" t="s">
        <v>17</v>
      </c>
      <c r="G86" s="6" t="s">
        <v>18</v>
      </c>
      <c r="H86" s="6" t="s">
        <v>19</v>
      </c>
    </row>
    <row r="87" spans="1:8" x14ac:dyDescent="0.25">
      <c r="A87" s="13">
        <v>1</v>
      </c>
      <c r="B87" s="14" t="s">
        <v>95</v>
      </c>
      <c r="C87" s="170" t="s">
        <v>618</v>
      </c>
      <c r="D87" s="10" t="s">
        <v>96</v>
      </c>
      <c r="E87" s="15" t="s">
        <v>97</v>
      </c>
      <c r="F87" s="13" t="s">
        <v>22</v>
      </c>
      <c r="G87" s="15">
        <v>1</v>
      </c>
      <c r="H87" s="4"/>
    </row>
    <row r="88" spans="1:8" x14ac:dyDescent="0.25">
      <c r="A88" s="13">
        <v>2</v>
      </c>
      <c r="B88" s="14" t="s">
        <v>98</v>
      </c>
      <c r="C88" s="171" t="s">
        <v>619</v>
      </c>
      <c r="D88" s="10" t="s">
        <v>96</v>
      </c>
      <c r="E88" s="15" t="s">
        <v>97</v>
      </c>
      <c r="F88" s="13" t="s">
        <v>22</v>
      </c>
      <c r="G88" s="15">
        <v>4</v>
      </c>
      <c r="H88" s="4"/>
    </row>
    <row r="89" spans="1:8" x14ac:dyDescent="0.25">
      <c r="A89" s="13">
        <v>3</v>
      </c>
      <c r="B89" s="14" t="s">
        <v>99</v>
      </c>
      <c r="C89" s="172" t="s">
        <v>623</v>
      </c>
      <c r="D89" s="10" t="s">
        <v>96</v>
      </c>
      <c r="E89" s="15" t="s">
        <v>97</v>
      </c>
      <c r="F89" s="13" t="s">
        <v>22</v>
      </c>
      <c r="G89" s="15">
        <v>1</v>
      </c>
      <c r="H89" s="4"/>
    </row>
    <row r="90" spans="1:8" s="154" customFormat="1" x14ac:dyDescent="0.25">
      <c r="A90" s="160">
        <v>4</v>
      </c>
      <c r="B90" s="179" t="s">
        <v>100</v>
      </c>
      <c r="C90" s="181" t="s">
        <v>646</v>
      </c>
      <c r="D90" s="176" t="s">
        <v>21</v>
      </c>
      <c r="E90" s="156" t="s">
        <v>97</v>
      </c>
      <c r="F90" s="160" t="s">
        <v>22</v>
      </c>
      <c r="G90" s="156">
        <v>1</v>
      </c>
      <c r="H90" s="180"/>
    </row>
    <row r="91" spans="1:8" s="154" customFormat="1" x14ac:dyDescent="0.25">
      <c r="A91" s="160">
        <v>5</v>
      </c>
      <c r="B91" s="179" t="s">
        <v>101</v>
      </c>
      <c r="C91" s="181" t="s">
        <v>645</v>
      </c>
      <c r="D91" s="176" t="s">
        <v>21</v>
      </c>
      <c r="E91" s="156" t="s">
        <v>97</v>
      </c>
      <c r="F91" s="160" t="s">
        <v>22</v>
      </c>
      <c r="G91" s="156">
        <v>1</v>
      </c>
      <c r="H91" s="180"/>
    </row>
    <row r="92" spans="1:8" s="154" customFormat="1" x14ac:dyDescent="0.25">
      <c r="A92" s="160">
        <v>6</v>
      </c>
      <c r="B92" s="179" t="s">
        <v>102</v>
      </c>
      <c r="C92" s="161" t="s">
        <v>26</v>
      </c>
      <c r="D92" s="176" t="s">
        <v>21</v>
      </c>
      <c r="E92" s="156" t="s">
        <v>97</v>
      </c>
      <c r="F92" s="160" t="s">
        <v>22</v>
      </c>
      <c r="G92" s="156">
        <v>1</v>
      </c>
      <c r="H92" s="180"/>
    </row>
    <row r="93" spans="1:8" x14ac:dyDescent="0.25">
      <c r="A93" s="7">
        <v>7</v>
      </c>
      <c r="B93" s="8" t="s">
        <v>103</v>
      </c>
      <c r="C93" s="8" t="s">
        <v>118</v>
      </c>
      <c r="D93" s="10" t="s">
        <v>96</v>
      </c>
      <c r="E93" s="15" t="s">
        <v>97</v>
      </c>
      <c r="F93" s="7" t="s">
        <v>22</v>
      </c>
      <c r="G93" s="15">
        <v>1</v>
      </c>
      <c r="H93" s="4"/>
    </row>
    <row r="94" spans="1:8" x14ac:dyDescent="0.25">
      <c r="A94" s="6">
        <v>9</v>
      </c>
      <c r="B94" s="5"/>
      <c r="C94" s="16"/>
      <c r="D94" s="17"/>
      <c r="E94" s="6"/>
      <c r="F94" s="6"/>
      <c r="G94" s="6"/>
      <c r="H94" s="4"/>
    </row>
    <row r="95" spans="1:8" x14ac:dyDescent="0.25">
      <c r="A95" s="188" t="s">
        <v>104</v>
      </c>
      <c r="B95" s="188"/>
      <c r="C95" s="188"/>
      <c r="D95" s="188"/>
      <c r="E95" s="188"/>
      <c r="F95" s="188"/>
      <c r="G95" s="188"/>
      <c r="H95" s="188"/>
    </row>
    <row r="96" spans="1:8" x14ac:dyDescent="0.25">
      <c r="A96" s="190" t="s">
        <v>3</v>
      </c>
      <c r="B96" s="190"/>
      <c r="C96" s="190"/>
      <c r="D96" s="190"/>
      <c r="E96" s="190"/>
      <c r="F96" s="190"/>
      <c r="G96" s="190"/>
      <c r="H96" s="190"/>
    </row>
    <row r="97" spans="1:8" x14ac:dyDescent="0.25">
      <c r="A97" s="187" t="s">
        <v>105</v>
      </c>
      <c r="B97" s="187"/>
      <c r="C97" s="187"/>
      <c r="D97" s="187"/>
      <c r="E97" s="187"/>
      <c r="F97" s="187"/>
      <c r="G97" s="187"/>
      <c r="H97" s="187"/>
    </row>
    <row r="98" spans="1:8" x14ac:dyDescent="0.25">
      <c r="A98" s="187" t="s">
        <v>92</v>
      </c>
      <c r="B98" s="187"/>
      <c r="C98" s="187"/>
      <c r="D98" s="187"/>
      <c r="E98" s="187"/>
      <c r="F98" s="187"/>
      <c r="G98" s="187"/>
      <c r="H98" s="187"/>
    </row>
    <row r="99" spans="1:8" x14ac:dyDescent="0.25">
      <c r="A99" s="187" t="s">
        <v>6</v>
      </c>
      <c r="B99" s="187"/>
      <c r="C99" s="187"/>
      <c r="D99" s="187"/>
      <c r="E99" s="187"/>
      <c r="F99" s="187"/>
      <c r="G99" s="187"/>
      <c r="H99" s="187"/>
    </row>
    <row r="100" spans="1:8" x14ac:dyDescent="0.25">
      <c r="A100" s="187" t="s">
        <v>106</v>
      </c>
      <c r="B100" s="187"/>
      <c r="C100" s="187"/>
      <c r="D100" s="187"/>
      <c r="E100" s="187"/>
      <c r="F100" s="187"/>
      <c r="G100" s="187"/>
      <c r="H100" s="187"/>
    </row>
    <row r="101" spans="1:8" x14ac:dyDescent="0.25">
      <c r="A101" s="187" t="s">
        <v>94</v>
      </c>
      <c r="B101" s="187"/>
      <c r="C101" s="187"/>
      <c r="D101" s="187"/>
      <c r="E101" s="187"/>
      <c r="F101" s="187"/>
      <c r="G101" s="187"/>
      <c r="H101" s="187"/>
    </row>
    <row r="102" spans="1:8" s="18" customFormat="1" ht="15" customHeight="1" x14ac:dyDescent="0.25">
      <c r="A102" s="191" t="s">
        <v>9</v>
      </c>
      <c r="B102" s="192"/>
      <c r="C102" s="192"/>
      <c r="D102" s="192"/>
      <c r="E102" s="192"/>
      <c r="F102" s="192"/>
      <c r="G102" s="192"/>
      <c r="H102" s="192"/>
    </row>
    <row r="103" spans="1:8" x14ac:dyDescent="0.25">
      <c r="A103" s="187" t="s">
        <v>10</v>
      </c>
      <c r="B103" s="187"/>
      <c r="C103" s="187"/>
      <c r="D103" s="187"/>
      <c r="E103" s="187"/>
      <c r="F103" s="187"/>
      <c r="G103" s="187"/>
      <c r="H103" s="187"/>
    </row>
    <row r="104" spans="1:8" x14ac:dyDescent="0.25">
      <c r="A104" s="187" t="s">
        <v>11</v>
      </c>
      <c r="B104" s="187"/>
      <c r="C104" s="187"/>
      <c r="D104" s="187"/>
      <c r="E104" s="187"/>
      <c r="F104" s="187"/>
      <c r="G104" s="187"/>
      <c r="H104" s="187"/>
    </row>
    <row r="105" spans="1:8" ht="51" x14ac:dyDescent="0.25">
      <c r="A105" s="5" t="s">
        <v>12</v>
      </c>
      <c r="B105" s="6" t="s">
        <v>13</v>
      </c>
      <c r="C105" s="6" t="s">
        <v>14</v>
      </c>
      <c r="D105" s="6" t="s">
        <v>15</v>
      </c>
      <c r="E105" s="6" t="s">
        <v>16</v>
      </c>
      <c r="F105" s="6" t="s">
        <v>17</v>
      </c>
      <c r="G105" s="6" t="s">
        <v>18</v>
      </c>
      <c r="H105" s="6" t="s">
        <v>19</v>
      </c>
    </row>
    <row r="106" spans="1:8" x14ac:dyDescent="0.25">
      <c r="A106" s="13">
        <v>1</v>
      </c>
      <c r="B106" s="19" t="s">
        <v>107</v>
      </c>
      <c r="C106" s="169" t="s">
        <v>617</v>
      </c>
      <c r="D106" s="10" t="s">
        <v>108</v>
      </c>
      <c r="E106" s="10" t="s">
        <v>97</v>
      </c>
      <c r="F106" s="10" t="s">
        <v>22</v>
      </c>
      <c r="G106" s="155">
        <v>1</v>
      </c>
      <c r="H106" s="4"/>
    </row>
    <row r="107" spans="1:8" s="154" customFormat="1" x14ac:dyDescent="0.25">
      <c r="A107" s="160">
        <v>2</v>
      </c>
      <c r="B107" s="161" t="s">
        <v>109</v>
      </c>
      <c r="C107" s="169" t="s">
        <v>649</v>
      </c>
      <c r="D107" s="176" t="s">
        <v>110</v>
      </c>
      <c r="E107" s="176" t="s">
        <v>97</v>
      </c>
      <c r="F107" s="176" t="s">
        <v>22</v>
      </c>
      <c r="G107" s="155">
        <v>1</v>
      </c>
      <c r="H107" s="180"/>
    </row>
    <row r="108" spans="1:8" ht="33.75" customHeight="1" x14ac:dyDescent="0.25">
      <c r="A108" s="13">
        <v>3</v>
      </c>
      <c r="B108" s="14" t="s">
        <v>95</v>
      </c>
      <c r="C108" s="170" t="s">
        <v>618</v>
      </c>
      <c r="D108" s="10" t="s">
        <v>96</v>
      </c>
      <c r="E108" s="10" t="s">
        <v>97</v>
      </c>
      <c r="F108" s="10" t="s">
        <v>22</v>
      </c>
      <c r="G108" s="155">
        <v>9</v>
      </c>
      <c r="H108" s="4"/>
    </row>
    <row r="109" spans="1:8" x14ac:dyDescent="0.25">
      <c r="A109" s="13">
        <v>4</v>
      </c>
      <c r="B109" s="14" t="s">
        <v>98</v>
      </c>
      <c r="C109" s="171" t="s">
        <v>619</v>
      </c>
      <c r="D109" s="10" t="s">
        <v>96</v>
      </c>
      <c r="E109" s="10" t="s">
        <v>97</v>
      </c>
      <c r="F109" s="10" t="s">
        <v>22</v>
      </c>
      <c r="G109" s="17">
        <v>9</v>
      </c>
      <c r="H109" s="4"/>
    </row>
    <row r="110" spans="1:8" x14ac:dyDescent="0.25">
      <c r="A110" s="13">
        <v>5</v>
      </c>
      <c r="B110" s="19" t="s">
        <v>111</v>
      </c>
      <c r="C110" s="171" t="s">
        <v>620</v>
      </c>
      <c r="D110" s="10" t="s">
        <v>108</v>
      </c>
      <c r="E110" s="10" t="s">
        <v>97</v>
      </c>
      <c r="F110" s="10" t="s">
        <v>22</v>
      </c>
      <c r="G110" s="17">
        <v>1</v>
      </c>
      <c r="H110" s="4"/>
    </row>
    <row r="111" spans="1:8" x14ac:dyDescent="0.25">
      <c r="A111" s="13">
        <v>6</v>
      </c>
      <c r="B111" s="19" t="s">
        <v>112</v>
      </c>
      <c r="C111" s="171" t="s">
        <v>621</v>
      </c>
      <c r="D111" s="10" t="s">
        <v>108</v>
      </c>
      <c r="E111" s="10" t="s">
        <v>97</v>
      </c>
      <c r="F111" s="10" t="s">
        <v>22</v>
      </c>
      <c r="G111" s="17">
        <v>1</v>
      </c>
      <c r="H111" s="4"/>
    </row>
    <row r="112" spans="1:8" ht="15.75" customHeight="1" x14ac:dyDescent="0.25">
      <c r="A112" s="7">
        <v>7</v>
      </c>
      <c r="B112" s="8" t="s">
        <v>113</v>
      </c>
      <c r="C112" s="172" t="s">
        <v>622</v>
      </c>
      <c r="D112" s="10" t="s">
        <v>108</v>
      </c>
      <c r="E112" s="10" t="s">
        <v>97</v>
      </c>
      <c r="F112" s="10" t="s">
        <v>22</v>
      </c>
      <c r="G112" s="17">
        <v>2</v>
      </c>
      <c r="H112" s="4"/>
    </row>
    <row r="113" spans="1:8" s="154" customFormat="1" x14ac:dyDescent="0.25">
      <c r="A113" s="160">
        <v>8</v>
      </c>
      <c r="B113" s="179" t="s">
        <v>114</v>
      </c>
      <c r="C113" s="161" t="s">
        <v>26</v>
      </c>
      <c r="D113" s="176" t="s">
        <v>110</v>
      </c>
      <c r="E113" s="185" t="s">
        <v>97</v>
      </c>
      <c r="F113" s="176" t="s">
        <v>22</v>
      </c>
      <c r="G113" s="155">
        <v>2</v>
      </c>
      <c r="H113" s="180"/>
    </row>
    <row r="114" spans="1:8" s="154" customFormat="1" x14ac:dyDescent="0.25">
      <c r="A114" s="160">
        <v>9</v>
      </c>
      <c r="B114" s="179" t="s">
        <v>115</v>
      </c>
      <c r="C114" s="161" t="s">
        <v>26</v>
      </c>
      <c r="D114" s="176" t="s">
        <v>110</v>
      </c>
      <c r="E114" s="176" t="s">
        <v>97</v>
      </c>
      <c r="F114" s="176" t="s">
        <v>22</v>
      </c>
      <c r="G114" s="155">
        <v>4</v>
      </c>
      <c r="H114" s="180"/>
    </row>
    <row r="115" spans="1:8" s="154" customFormat="1" x14ac:dyDescent="0.25">
      <c r="A115" s="160">
        <v>10</v>
      </c>
      <c r="B115" s="179" t="s">
        <v>116</v>
      </c>
      <c r="C115" s="161" t="s">
        <v>26</v>
      </c>
      <c r="D115" s="176" t="s">
        <v>110</v>
      </c>
      <c r="E115" s="176" t="s">
        <v>97</v>
      </c>
      <c r="F115" s="176" t="s">
        <v>22</v>
      </c>
      <c r="G115" s="155">
        <v>4</v>
      </c>
      <c r="H115" s="180"/>
    </row>
    <row r="116" spans="1:8" x14ac:dyDescent="0.25">
      <c r="A116" s="13">
        <v>11</v>
      </c>
      <c r="B116" s="14" t="s">
        <v>99</v>
      </c>
      <c r="C116" s="172" t="s">
        <v>623</v>
      </c>
      <c r="D116" s="10" t="s">
        <v>96</v>
      </c>
      <c r="E116" s="10" t="s">
        <v>97</v>
      </c>
      <c r="F116" s="10" t="s">
        <v>22</v>
      </c>
      <c r="G116" s="17">
        <v>1</v>
      </c>
      <c r="H116" s="4"/>
    </row>
    <row r="117" spans="1:8" x14ac:dyDescent="0.25">
      <c r="A117" s="7">
        <v>12</v>
      </c>
      <c r="B117" s="8" t="s">
        <v>117</v>
      </c>
      <c r="C117" s="172" t="s">
        <v>624</v>
      </c>
      <c r="D117" s="10" t="s">
        <v>96</v>
      </c>
      <c r="E117" s="10" t="s">
        <v>97</v>
      </c>
      <c r="F117" s="10" t="s">
        <v>22</v>
      </c>
      <c r="G117" s="17">
        <v>2</v>
      </c>
      <c r="H117" s="4"/>
    </row>
    <row r="118" spans="1:8" x14ac:dyDescent="0.25">
      <c r="A118" s="7">
        <v>13</v>
      </c>
      <c r="B118" s="8" t="s">
        <v>103</v>
      </c>
      <c r="C118" s="8" t="s">
        <v>118</v>
      </c>
      <c r="D118" s="10" t="s">
        <v>96</v>
      </c>
      <c r="E118" s="10" t="s">
        <v>97</v>
      </c>
      <c r="F118" s="10" t="s">
        <v>22</v>
      </c>
      <c r="G118" s="17">
        <v>3</v>
      </c>
      <c r="H118" s="4"/>
    </row>
    <row r="119" spans="1:8" x14ac:dyDescent="0.25">
      <c r="A119" s="188" t="s">
        <v>119</v>
      </c>
      <c r="B119" s="188"/>
      <c r="C119" s="188"/>
      <c r="D119" s="188"/>
      <c r="E119" s="188"/>
      <c r="F119" s="188"/>
      <c r="G119" s="188"/>
      <c r="H119" s="188"/>
    </row>
    <row r="120" spans="1:8" x14ac:dyDescent="0.25">
      <c r="A120" s="190" t="s">
        <v>3</v>
      </c>
      <c r="B120" s="190"/>
      <c r="C120" s="190"/>
      <c r="D120" s="190"/>
      <c r="E120" s="190"/>
      <c r="F120" s="190"/>
      <c r="G120" s="190"/>
      <c r="H120" s="190"/>
    </row>
    <row r="121" spans="1:8" x14ac:dyDescent="0.25">
      <c r="A121" s="187" t="s">
        <v>120</v>
      </c>
      <c r="B121" s="187"/>
      <c r="C121" s="187"/>
      <c r="D121" s="187"/>
      <c r="E121" s="187"/>
      <c r="F121" s="187"/>
      <c r="G121" s="187"/>
      <c r="H121" s="187"/>
    </row>
    <row r="122" spans="1:8" x14ac:dyDescent="0.25">
      <c r="A122" s="187" t="s">
        <v>92</v>
      </c>
      <c r="B122" s="187"/>
      <c r="C122" s="187"/>
      <c r="D122" s="187"/>
      <c r="E122" s="187"/>
      <c r="F122" s="187"/>
      <c r="G122" s="187"/>
      <c r="H122" s="187"/>
    </row>
    <row r="123" spans="1:8" x14ac:dyDescent="0.25">
      <c r="A123" s="187" t="s">
        <v>6</v>
      </c>
      <c r="B123" s="187"/>
      <c r="C123" s="187"/>
      <c r="D123" s="187"/>
      <c r="E123" s="187"/>
      <c r="F123" s="187"/>
      <c r="G123" s="187"/>
      <c r="H123" s="187"/>
    </row>
    <row r="124" spans="1:8" x14ac:dyDescent="0.25">
      <c r="A124" s="187" t="s">
        <v>121</v>
      </c>
      <c r="B124" s="187"/>
      <c r="C124" s="187"/>
      <c r="D124" s="187"/>
      <c r="E124" s="187"/>
      <c r="F124" s="187"/>
      <c r="G124" s="187"/>
      <c r="H124" s="187"/>
    </row>
    <row r="125" spans="1:8" x14ac:dyDescent="0.25">
      <c r="A125" s="187" t="s">
        <v>94</v>
      </c>
      <c r="B125" s="187"/>
      <c r="C125" s="187"/>
      <c r="D125" s="187"/>
      <c r="E125" s="187"/>
      <c r="F125" s="187"/>
      <c r="G125" s="187"/>
      <c r="H125" s="187"/>
    </row>
    <row r="126" spans="1:8" x14ac:dyDescent="0.25">
      <c r="A126" s="187" t="s">
        <v>9</v>
      </c>
      <c r="B126" s="187"/>
      <c r="C126" s="187"/>
      <c r="D126" s="187"/>
      <c r="E126" s="187"/>
      <c r="F126" s="187"/>
      <c r="G126" s="187"/>
      <c r="H126" s="187"/>
    </row>
    <row r="127" spans="1:8" x14ac:dyDescent="0.25">
      <c r="A127" s="187" t="s">
        <v>10</v>
      </c>
      <c r="B127" s="187"/>
      <c r="C127" s="187"/>
      <c r="D127" s="187"/>
      <c r="E127" s="187"/>
      <c r="F127" s="187"/>
      <c r="G127" s="187"/>
      <c r="H127" s="187"/>
    </row>
    <row r="128" spans="1:8" x14ac:dyDescent="0.25">
      <c r="A128" s="187" t="s">
        <v>11</v>
      </c>
      <c r="B128" s="187"/>
      <c r="C128" s="187"/>
      <c r="D128" s="187"/>
      <c r="E128" s="187"/>
      <c r="F128" s="187"/>
      <c r="G128" s="187"/>
      <c r="H128" s="187"/>
    </row>
    <row r="129" spans="1:8" ht="51" x14ac:dyDescent="0.25">
      <c r="A129" s="5" t="s">
        <v>12</v>
      </c>
      <c r="B129" s="6" t="s">
        <v>13</v>
      </c>
      <c r="C129" s="6" t="s">
        <v>14</v>
      </c>
      <c r="D129" s="6" t="s">
        <v>15</v>
      </c>
      <c r="E129" s="6" t="s">
        <v>16</v>
      </c>
      <c r="F129" s="6" t="s">
        <v>17</v>
      </c>
      <c r="G129" s="6" t="s">
        <v>18</v>
      </c>
      <c r="H129" s="6" t="s">
        <v>19</v>
      </c>
    </row>
    <row r="130" spans="1:8" x14ac:dyDescent="0.25">
      <c r="A130" s="7">
        <v>1</v>
      </c>
      <c r="B130" s="8" t="s">
        <v>122</v>
      </c>
      <c r="C130" s="172" t="s">
        <v>597</v>
      </c>
      <c r="D130" s="10" t="s">
        <v>21</v>
      </c>
      <c r="E130" s="10" t="s">
        <v>97</v>
      </c>
      <c r="F130" s="10" t="s">
        <v>22</v>
      </c>
      <c r="G130" s="10">
        <v>20</v>
      </c>
      <c r="H130" s="4"/>
    </row>
    <row r="131" spans="1:8" x14ac:dyDescent="0.25">
      <c r="A131" s="7">
        <v>2</v>
      </c>
      <c r="B131" s="8" t="s">
        <v>123</v>
      </c>
      <c r="C131" s="172" t="s">
        <v>597</v>
      </c>
      <c r="D131" s="10" t="s">
        <v>21</v>
      </c>
      <c r="E131" s="10" t="s">
        <v>97</v>
      </c>
      <c r="F131" s="10" t="s">
        <v>22</v>
      </c>
      <c r="G131" s="10">
        <v>20</v>
      </c>
      <c r="H131" s="4"/>
    </row>
    <row r="132" spans="1:8" x14ac:dyDescent="0.25">
      <c r="A132" s="7">
        <v>3</v>
      </c>
      <c r="B132" s="8" t="s">
        <v>124</v>
      </c>
      <c r="C132" s="172" t="s">
        <v>597</v>
      </c>
      <c r="D132" s="10" t="s">
        <v>21</v>
      </c>
      <c r="E132" s="10" t="s">
        <v>97</v>
      </c>
      <c r="F132" s="10" t="s">
        <v>22</v>
      </c>
      <c r="G132" s="10">
        <v>20</v>
      </c>
      <c r="H132" s="4"/>
    </row>
    <row r="133" spans="1:8" x14ac:dyDescent="0.25">
      <c r="A133" s="7">
        <v>4</v>
      </c>
      <c r="B133" s="8" t="s">
        <v>125</v>
      </c>
      <c r="C133" s="172" t="s">
        <v>125</v>
      </c>
      <c r="D133" s="10" t="s">
        <v>110</v>
      </c>
      <c r="E133" s="10" t="s">
        <v>97</v>
      </c>
      <c r="F133" s="10" t="s">
        <v>22</v>
      </c>
      <c r="G133" s="10">
        <v>100</v>
      </c>
      <c r="H133" s="4"/>
    </row>
    <row r="134" spans="1:8" ht="37.5" customHeight="1" x14ac:dyDescent="0.25">
      <c r="A134" s="7">
        <v>5</v>
      </c>
      <c r="B134" s="12" t="s">
        <v>126</v>
      </c>
      <c r="C134" s="169" t="s">
        <v>628</v>
      </c>
      <c r="D134" s="10" t="s">
        <v>96</v>
      </c>
      <c r="E134" s="10" t="s">
        <v>97</v>
      </c>
      <c r="F134" s="10" t="s">
        <v>22</v>
      </c>
      <c r="G134" s="10">
        <v>8</v>
      </c>
      <c r="H134" s="4"/>
    </row>
    <row r="135" spans="1:8" x14ac:dyDescent="0.25">
      <c r="A135" s="7">
        <v>6</v>
      </c>
      <c r="B135" s="8" t="s">
        <v>117</v>
      </c>
      <c r="C135" s="173" t="s">
        <v>627</v>
      </c>
      <c r="D135" s="10" t="s">
        <v>96</v>
      </c>
      <c r="E135" s="10" t="s">
        <v>97</v>
      </c>
      <c r="F135" s="10" t="s">
        <v>22</v>
      </c>
      <c r="G135" s="10">
        <v>2</v>
      </c>
      <c r="H135" s="4"/>
    </row>
    <row r="136" spans="1:8" x14ac:dyDescent="0.25">
      <c r="A136" s="7">
        <v>7</v>
      </c>
      <c r="B136" s="8" t="s">
        <v>127</v>
      </c>
      <c r="C136" s="172" t="s">
        <v>626</v>
      </c>
      <c r="D136" s="10" t="s">
        <v>96</v>
      </c>
      <c r="E136" s="10" t="s">
        <v>97</v>
      </c>
      <c r="F136" s="10" t="s">
        <v>22</v>
      </c>
      <c r="G136" s="10">
        <v>1</v>
      </c>
      <c r="H136" s="4"/>
    </row>
    <row r="137" spans="1:8" x14ac:dyDescent="0.25">
      <c r="A137" s="7">
        <v>8</v>
      </c>
      <c r="B137" s="8" t="s">
        <v>27</v>
      </c>
      <c r="C137" s="165" t="s">
        <v>607</v>
      </c>
      <c r="D137" s="10" t="s">
        <v>21</v>
      </c>
      <c r="E137" s="10" t="s">
        <v>97</v>
      </c>
      <c r="F137" s="10" t="s">
        <v>22</v>
      </c>
      <c r="G137" s="10">
        <v>1</v>
      </c>
      <c r="H137" s="4"/>
    </row>
    <row r="138" spans="1:8" ht="25.5" customHeight="1" x14ac:dyDescent="0.25">
      <c r="A138" s="7">
        <v>9</v>
      </c>
      <c r="B138" s="8" t="s">
        <v>128</v>
      </c>
      <c r="C138" s="163" t="s">
        <v>625</v>
      </c>
      <c r="D138" s="10" t="s">
        <v>21</v>
      </c>
      <c r="E138" s="10" t="s">
        <v>97</v>
      </c>
      <c r="F138" s="10" t="s">
        <v>22</v>
      </c>
      <c r="G138" s="10">
        <v>1</v>
      </c>
      <c r="H138" s="4"/>
    </row>
    <row r="139" spans="1:8" x14ac:dyDescent="0.25">
      <c r="A139" s="188" t="s">
        <v>129</v>
      </c>
      <c r="B139" s="188"/>
      <c r="C139" s="188"/>
      <c r="D139" s="188"/>
      <c r="E139" s="188"/>
      <c r="F139" s="188"/>
      <c r="G139" s="188"/>
      <c r="H139" s="188"/>
    </row>
    <row r="140" spans="1:8" ht="51" x14ac:dyDescent="0.25">
      <c r="A140" s="5" t="s">
        <v>12</v>
      </c>
      <c r="B140" s="6" t="s">
        <v>13</v>
      </c>
      <c r="C140" s="6" t="s">
        <v>14</v>
      </c>
      <c r="D140" s="6" t="s">
        <v>15</v>
      </c>
      <c r="E140" s="6" t="s">
        <v>16</v>
      </c>
      <c r="F140" s="6" t="s">
        <v>17</v>
      </c>
      <c r="G140" s="6" t="s">
        <v>18</v>
      </c>
      <c r="H140" s="6" t="s">
        <v>19</v>
      </c>
    </row>
    <row r="141" spans="1:8" x14ac:dyDescent="0.25">
      <c r="A141" s="7">
        <v>1</v>
      </c>
      <c r="B141" s="8" t="s">
        <v>130</v>
      </c>
      <c r="C141" s="172" t="s">
        <v>626</v>
      </c>
      <c r="D141" s="10" t="s">
        <v>131</v>
      </c>
      <c r="E141" s="10">
        <v>1</v>
      </c>
      <c r="F141" s="10" t="s">
        <v>22</v>
      </c>
      <c r="G141" s="10">
        <f t="shared" ref="G141:G143" si="0">E141</f>
        <v>1</v>
      </c>
      <c r="H141" s="4"/>
    </row>
    <row r="142" spans="1:8" x14ac:dyDescent="0.25">
      <c r="A142" s="7">
        <v>2</v>
      </c>
      <c r="B142" s="8" t="s">
        <v>132</v>
      </c>
      <c r="C142" s="165" t="s">
        <v>629</v>
      </c>
      <c r="D142" s="10" t="s">
        <v>131</v>
      </c>
      <c r="E142" s="10">
        <v>3</v>
      </c>
      <c r="F142" s="10" t="s">
        <v>22</v>
      </c>
      <c r="G142" s="10">
        <f t="shared" si="0"/>
        <v>3</v>
      </c>
      <c r="H142" s="4"/>
    </row>
    <row r="143" spans="1:8" x14ac:dyDescent="0.25">
      <c r="A143" s="7">
        <v>3</v>
      </c>
      <c r="B143" s="8" t="s">
        <v>133</v>
      </c>
      <c r="C143" s="174" t="s">
        <v>133</v>
      </c>
      <c r="D143" s="10" t="s">
        <v>131</v>
      </c>
      <c r="E143" s="10">
        <v>2</v>
      </c>
      <c r="F143" s="10" t="s">
        <v>22</v>
      </c>
      <c r="G143" s="10">
        <f t="shared" si="0"/>
        <v>2</v>
      </c>
      <c r="H143" s="4"/>
    </row>
    <row r="144" spans="1:8" x14ac:dyDescent="0.25">
      <c r="A144" s="189" t="s">
        <v>134</v>
      </c>
      <c r="B144" s="189"/>
      <c r="C144" s="189"/>
      <c r="D144" s="189"/>
      <c r="E144" s="189"/>
      <c r="F144" s="189"/>
      <c r="G144" s="189"/>
      <c r="H144" s="189"/>
    </row>
    <row r="145" spans="1:8" x14ac:dyDescent="0.25">
      <c r="A145" s="190" t="s">
        <v>3</v>
      </c>
      <c r="B145" s="190"/>
      <c r="C145" s="190"/>
      <c r="D145" s="190"/>
      <c r="E145" s="190"/>
      <c r="F145" s="190"/>
      <c r="G145" s="190"/>
      <c r="H145" s="190"/>
    </row>
    <row r="146" spans="1:8" x14ac:dyDescent="0.25">
      <c r="A146" s="187" t="s">
        <v>135</v>
      </c>
      <c r="B146" s="187"/>
      <c r="C146" s="187"/>
      <c r="D146" s="187"/>
      <c r="E146" s="187"/>
      <c r="F146" s="187"/>
      <c r="G146" s="187"/>
      <c r="H146" s="187"/>
    </row>
    <row r="147" spans="1:8" x14ac:dyDescent="0.25">
      <c r="A147" s="187" t="s">
        <v>136</v>
      </c>
      <c r="B147" s="187"/>
      <c r="C147" s="187"/>
      <c r="D147" s="187"/>
      <c r="E147" s="187"/>
      <c r="F147" s="187"/>
      <c r="G147" s="187"/>
      <c r="H147" s="187"/>
    </row>
    <row r="148" spans="1:8" x14ac:dyDescent="0.25">
      <c r="A148" s="187" t="s">
        <v>6</v>
      </c>
      <c r="B148" s="187"/>
      <c r="C148" s="187"/>
      <c r="D148" s="187"/>
      <c r="E148" s="187"/>
      <c r="F148" s="187"/>
      <c r="G148" s="187"/>
      <c r="H148" s="187"/>
    </row>
    <row r="149" spans="1:8" x14ac:dyDescent="0.25">
      <c r="A149" s="187" t="s">
        <v>137</v>
      </c>
      <c r="B149" s="187"/>
      <c r="C149" s="187"/>
      <c r="D149" s="187"/>
      <c r="E149" s="187"/>
      <c r="F149" s="187"/>
      <c r="G149" s="187"/>
      <c r="H149" s="187"/>
    </row>
    <row r="150" spans="1:8" x14ac:dyDescent="0.25">
      <c r="A150" s="187" t="s">
        <v>94</v>
      </c>
      <c r="B150" s="187"/>
      <c r="C150" s="187"/>
      <c r="D150" s="187"/>
      <c r="E150" s="187"/>
      <c r="F150" s="187"/>
      <c r="G150" s="187"/>
      <c r="H150" s="187"/>
    </row>
    <row r="151" spans="1:8" s="18" customFormat="1" ht="15" customHeight="1" x14ac:dyDescent="0.25">
      <c r="A151" s="191" t="s">
        <v>9</v>
      </c>
      <c r="B151" s="192"/>
      <c r="C151" s="192"/>
      <c r="D151" s="192"/>
      <c r="E151" s="192"/>
      <c r="F151" s="192"/>
      <c r="G151" s="192"/>
      <c r="H151" s="192"/>
    </row>
    <row r="152" spans="1:8" x14ac:dyDescent="0.25">
      <c r="A152" s="187" t="s">
        <v>10</v>
      </c>
      <c r="B152" s="187"/>
      <c r="C152" s="187"/>
      <c r="D152" s="187"/>
      <c r="E152" s="187"/>
      <c r="F152" s="187"/>
      <c r="G152" s="187"/>
      <c r="H152" s="187"/>
    </row>
    <row r="153" spans="1:8" x14ac:dyDescent="0.25">
      <c r="A153" s="187" t="s">
        <v>11</v>
      </c>
      <c r="B153" s="187"/>
      <c r="C153" s="187"/>
      <c r="D153" s="187"/>
      <c r="E153" s="187"/>
      <c r="F153" s="187"/>
      <c r="G153" s="187"/>
      <c r="H153" s="187"/>
    </row>
    <row r="154" spans="1:8" ht="51" x14ac:dyDescent="0.25">
      <c r="A154" s="5" t="s">
        <v>12</v>
      </c>
      <c r="B154" s="6" t="s">
        <v>13</v>
      </c>
      <c r="C154" s="6" t="s">
        <v>14</v>
      </c>
      <c r="D154" s="6" t="s">
        <v>15</v>
      </c>
      <c r="E154" s="6" t="s">
        <v>16</v>
      </c>
      <c r="F154" s="6" t="s">
        <v>17</v>
      </c>
      <c r="G154" s="6" t="s">
        <v>18</v>
      </c>
      <c r="H154" s="6" t="s">
        <v>19</v>
      </c>
    </row>
    <row r="155" spans="1:8" x14ac:dyDescent="0.25">
      <c r="A155" s="7">
        <v>1</v>
      </c>
      <c r="B155" s="12" t="s">
        <v>31</v>
      </c>
      <c r="C155" s="162" t="s">
        <v>610</v>
      </c>
      <c r="D155" s="10" t="s">
        <v>21</v>
      </c>
      <c r="E155" s="7" t="s">
        <v>97</v>
      </c>
      <c r="F155" s="10" t="s">
        <v>22</v>
      </c>
      <c r="G155" s="20">
        <v>3</v>
      </c>
      <c r="H155" s="4"/>
    </row>
    <row r="156" spans="1:8" ht="25.5" x14ac:dyDescent="0.25">
      <c r="A156" s="7">
        <v>2</v>
      </c>
      <c r="B156" s="8" t="s">
        <v>128</v>
      </c>
      <c r="C156" s="163" t="s">
        <v>625</v>
      </c>
      <c r="D156" s="10" t="s">
        <v>21</v>
      </c>
      <c r="E156" s="7" t="s">
        <v>97</v>
      </c>
      <c r="F156" s="10" t="s">
        <v>22</v>
      </c>
      <c r="G156" s="20">
        <v>1</v>
      </c>
      <c r="H156" s="4"/>
    </row>
    <row r="157" spans="1:8" ht="38.25" customHeight="1" x14ac:dyDescent="0.25">
      <c r="A157" s="7">
        <v>3</v>
      </c>
      <c r="B157" s="8" t="s">
        <v>138</v>
      </c>
      <c r="C157" s="163" t="s">
        <v>630</v>
      </c>
      <c r="D157" s="10" t="s">
        <v>21</v>
      </c>
      <c r="E157" s="7" t="s">
        <v>97</v>
      </c>
      <c r="F157" s="10" t="s">
        <v>22</v>
      </c>
      <c r="G157" s="20">
        <v>1</v>
      </c>
      <c r="H157" s="4"/>
    </row>
    <row r="158" spans="1:8" x14ac:dyDescent="0.25">
      <c r="A158" s="7">
        <v>4</v>
      </c>
      <c r="B158" s="12" t="s">
        <v>139</v>
      </c>
      <c r="C158" s="175" t="s">
        <v>578</v>
      </c>
      <c r="D158" s="10" t="s">
        <v>21</v>
      </c>
      <c r="E158" s="7" t="s">
        <v>97</v>
      </c>
      <c r="F158" s="10" t="s">
        <v>22</v>
      </c>
      <c r="G158" s="20">
        <v>3</v>
      </c>
      <c r="H158" s="4"/>
    </row>
    <row r="159" spans="1:8" ht="25.5" x14ac:dyDescent="0.25">
      <c r="A159" s="7">
        <v>5</v>
      </c>
      <c r="B159" s="12" t="s">
        <v>140</v>
      </c>
      <c r="C159" s="175" t="s">
        <v>631</v>
      </c>
      <c r="D159" s="10" t="s">
        <v>21</v>
      </c>
      <c r="E159" s="7" t="s">
        <v>97</v>
      </c>
      <c r="F159" s="10" t="s">
        <v>22</v>
      </c>
      <c r="G159" s="20">
        <v>2</v>
      </c>
      <c r="H159" s="4"/>
    </row>
    <row r="160" spans="1:8" s="154" customFormat="1" x14ac:dyDescent="0.25">
      <c r="A160" s="151">
        <v>6</v>
      </c>
      <c r="B160" s="159" t="s">
        <v>141</v>
      </c>
      <c r="C160" s="165" t="s">
        <v>632</v>
      </c>
      <c r="D160" s="183" t="s">
        <v>21</v>
      </c>
      <c r="E160" s="151" t="s">
        <v>97</v>
      </c>
      <c r="F160" s="183" t="s">
        <v>22</v>
      </c>
      <c r="G160" s="151">
        <v>1</v>
      </c>
      <c r="H160" s="180"/>
    </row>
    <row r="161" spans="1:8" x14ac:dyDescent="0.25">
      <c r="A161" s="7">
        <v>7</v>
      </c>
      <c r="B161" s="12" t="s">
        <v>142</v>
      </c>
      <c r="C161" s="165" t="s">
        <v>633</v>
      </c>
      <c r="D161" s="10" t="s">
        <v>21</v>
      </c>
      <c r="E161" s="7" t="s">
        <v>97</v>
      </c>
      <c r="F161" s="10" t="s">
        <v>22</v>
      </c>
      <c r="G161" s="20">
        <v>2</v>
      </c>
      <c r="H161" s="4"/>
    </row>
    <row r="162" spans="1:8" s="154" customFormat="1" x14ac:dyDescent="0.25">
      <c r="A162" s="151">
        <v>8</v>
      </c>
      <c r="B162" s="159" t="s">
        <v>143</v>
      </c>
      <c r="C162" s="165" t="s">
        <v>634</v>
      </c>
      <c r="D162" s="183" t="s">
        <v>21</v>
      </c>
      <c r="E162" s="151" t="s">
        <v>97</v>
      </c>
      <c r="F162" s="183" t="s">
        <v>22</v>
      </c>
      <c r="G162" s="151">
        <v>2</v>
      </c>
      <c r="H162" s="180"/>
    </row>
    <row r="163" spans="1:8" x14ac:dyDescent="0.25">
      <c r="A163" s="7">
        <v>9</v>
      </c>
      <c r="B163" s="12" t="s">
        <v>144</v>
      </c>
      <c r="C163" s="165" t="s">
        <v>635</v>
      </c>
      <c r="D163" s="10" t="s">
        <v>21</v>
      </c>
      <c r="E163" s="7" t="s">
        <v>145</v>
      </c>
      <c r="F163" s="10" t="s">
        <v>22</v>
      </c>
      <c r="G163" s="20">
        <v>1</v>
      </c>
      <c r="H163" s="4"/>
    </row>
    <row r="164" spans="1:8" x14ac:dyDescent="0.25">
      <c r="A164" s="7">
        <v>10</v>
      </c>
      <c r="B164" s="8" t="s">
        <v>146</v>
      </c>
      <c r="C164" s="166" t="s">
        <v>591</v>
      </c>
      <c r="D164" s="10" t="s">
        <v>21</v>
      </c>
      <c r="E164" s="7" t="s">
        <v>97</v>
      </c>
      <c r="F164" s="10" t="s">
        <v>145</v>
      </c>
      <c r="G164" s="20">
        <v>1</v>
      </c>
      <c r="H164" s="4"/>
    </row>
    <row r="165" spans="1:8" x14ac:dyDescent="0.25">
      <c r="A165" s="7">
        <v>11</v>
      </c>
      <c r="B165" s="12" t="s">
        <v>147</v>
      </c>
      <c r="C165" s="165" t="s">
        <v>636</v>
      </c>
      <c r="D165" s="10" t="s">
        <v>21</v>
      </c>
      <c r="E165" s="7" t="s">
        <v>97</v>
      </c>
      <c r="F165" s="10" t="s">
        <v>22</v>
      </c>
      <c r="G165" s="20">
        <v>10</v>
      </c>
      <c r="H165" s="4"/>
    </row>
    <row r="166" spans="1:8" x14ac:dyDescent="0.25">
      <c r="A166" s="13">
        <v>12</v>
      </c>
      <c r="B166" s="14" t="s">
        <v>95</v>
      </c>
      <c r="C166" s="162" t="s">
        <v>618</v>
      </c>
      <c r="D166" s="10" t="s">
        <v>96</v>
      </c>
      <c r="E166" s="21" t="s">
        <v>97</v>
      </c>
      <c r="F166" s="10" t="s">
        <v>22</v>
      </c>
      <c r="G166" s="21">
        <v>1</v>
      </c>
      <c r="H166" s="4"/>
    </row>
    <row r="167" spans="1:8" x14ac:dyDescent="0.25">
      <c r="A167" s="13">
        <v>13</v>
      </c>
      <c r="B167" s="19" t="s">
        <v>98</v>
      </c>
      <c r="C167" s="162" t="s">
        <v>619</v>
      </c>
      <c r="D167" s="10" t="s">
        <v>96</v>
      </c>
      <c r="E167" s="21" t="s">
        <v>97</v>
      </c>
      <c r="F167" s="10" t="s">
        <v>22</v>
      </c>
      <c r="G167" s="21">
        <v>1</v>
      </c>
      <c r="H167" s="4"/>
    </row>
    <row r="168" spans="1:8" x14ac:dyDescent="0.25">
      <c r="A168" s="7">
        <v>14</v>
      </c>
      <c r="B168" s="12" t="s">
        <v>148</v>
      </c>
      <c r="C168" s="165" t="s">
        <v>624</v>
      </c>
      <c r="D168" s="10" t="s">
        <v>96</v>
      </c>
      <c r="E168" s="7" t="s">
        <v>97</v>
      </c>
      <c r="F168" s="10" t="s">
        <v>22</v>
      </c>
      <c r="G168" s="20">
        <v>2</v>
      </c>
      <c r="H168" s="4"/>
    </row>
    <row r="169" spans="1:8" x14ac:dyDescent="0.25">
      <c r="A169" s="189" t="s">
        <v>149</v>
      </c>
      <c r="B169" s="189"/>
      <c r="C169" s="189"/>
      <c r="D169" s="189"/>
      <c r="E169" s="189"/>
      <c r="F169" s="189"/>
      <c r="G169" s="189"/>
      <c r="H169" s="189"/>
    </row>
    <row r="170" spans="1:8" x14ac:dyDescent="0.25">
      <c r="A170" s="190" t="s">
        <v>3</v>
      </c>
      <c r="B170" s="190"/>
      <c r="C170" s="190"/>
      <c r="D170" s="190"/>
      <c r="E170" s="190"/>
      <c r="F170" s="190"/>
      <c r="G170" s="190"/>
      <c r="H170" s="190"/>
    </row>
    <row r="171" spans="1:8" x14ac:dyDescent="0.25">
      <c r="A171" s="187" t="s">
        <v>150</v>
      </c>
      <c r="B171" s="187"/>
      <c r="C171" s="187"/>
      <c r="D171" s="187"/>
      <c r="E171" s="187"/>
      <c r="F171" s="187"/>
      <c r="G171" s="187"/>
      <c r="H171" s="187"/>
    </row>
    <row r="172" spans="1:8" x14ac:dyDescent="0.25">
      <c r="A172" s="187" t="s">
        <v>136</v>
      </c>
      <c r="B172" s="187"/>
      <c r="C172" s="187"/>
      <c r="D172" s="187"/>
      <c r="E172" s="187"/>
      <c r="F172" s="187"/>
      <c r="G172" s="187"/>
      <c r="H172" s="187"/>
    </row>
    <row r="173" spans="1:8" x14ac:dyDescent="0.25">
      <c r="A173" s="187" t="s">
        <v>6</v>
      </c>
      <c r="B173" s="187"/>
      <c r="C173" s="187"/>
      <c r="D173" s="187"/>
      <c r="E173" s="187"/>
      <c r="F173" s="187"/>
      <c r="G173" s="187"/>
      <c r="H173" s="187"/>
    </row>
    <row r="174" spans="1:8" x14ac:dyDescent="0.25">
      <c r="A174" s="187" t="s">
        <v>151</v>
      </c>
      <c r="B174" s="187"/>
      <c r="C174" s="187"/>
      <c r="D174" s="187"/>
      <c r="E174" s="187"/>
      <c r="F174" s="187"/>
      <c r="G174" s="187"/>
      <c r="H174" s="187"/>
    </row>
    <row r="175" spans="1:8" x14ac:dyDescent="0.25">
      <c r="A175" s="187" t="s">
        <v>94</v>
      </c>
      <c r="B175" s="187"/>
      <c r="C175" s="187"/>
      <c r="D175" s="187"/>
      <c r="E175" s="187"/>
      <c r="F175" s="187"/>
      <c r="G175" s="187"/>
      <c r="H175" s="187"/>
    </row>
    <row r="176" spans="1:8" x14ac:dyDescent="0.25">
      <c r="A176" s="187" t="s">
        <v>9</v>
      </c>
      <c r="B176" s="187"/>
      <c r="C176" s="187"/>
      <c r="D176" s="187"/>
      <c r="E176" s="187"/>
      <c r="F176" s="187"/>
      <c r="G176" s="187"/>
      <c r="H176" s="187"/>
    </row>
    <row r="177" spans="1:8" x14ac:dyDescent="0.25">
      <c r="A177" s="187" t="s">
        <v>10</v>
      </c>
      <c r="B177" s="187"/>
      <c r="C177" s="187"/>
      <c r="D177" s="187"/>
      <c r="E177" s="187"/>
      <c r="F177" s="187"/>
      <c r="G177" s="187"/>
      <c r="H177" s="187"/>
    </row>
    <row r="178" spans="1:8" x14ac:dyDescent="0.25">
      <c r="A178" s="187" t="s">
        <v>11</v>
      </c>
      <c r="B178" s="187"/>
      <c r="C178" s="187"/>
      <c r="D178" s="187"/>
      <c r="E178" s="187"/>
      <c r="F178" s="187"/>
      <c r="G178" s="187"/>
      <c r="H178" s="187"/>
    </row>
    <row r="179" spans="1:8" ht="51" x14ac:dyDescent="0.25">
      <c r="A179" s="5" t="s">
        <v>12</v>
      </c>
      <c r="B179" s="6" t="s">
        <v>13</v>
      </c>
      <c r="C179" s="6" t="s">
        <v>14</v>
      </c>
      <c r="D179" s="6" t="s">
        <v>15</v>
      </c>
      <c r="E179" s="6" t="s">
        <v>16</v>
      </c>
      <c r="F179" s="6" t="s">
        <v>17</v>
      </c>
      <c r="G179" s="6" t="s">
        <v>18</v>
      </c>
      <c r="H179" s="6" t="s">
        <v>19</v>
      </c>
    </row>
    <row r="180" spans="1:8" x14ac:dyDescent="0.25">
      <c r="A180" s="13">
        <v>1</v>
      </c>
      <c r="B180" s="14" t="s">
        <v>95</v>
      </c>
      <c r="C180" s="162" t="s">
        <v>618</v>
      </c>
      <c r="D180" s="10" t="s">
        <v>96</v>
      </c>
      <c r="E180" s="22" t="s">
        <v>97</v>
      </c>
      <c r="F180" s="10" t="s">
        <v>22</v>
      </c>
      <c r="G180" s="21">
        <v>1</v>
      </c>
      <c r="H180" s="23"/>
    </row>
    <row r="181" spans="1:8" x14ac:dyDescent="0.25">
      <c r="A181" s="13">
        <v>2</v>
      </c>
      <c r="B181" s="19" t="s">
        <v>98</v>
      </c>
      <c r="C181" s="162" t="s">
        <v>619</v>
      </c>
      <c r="D181" s="10" t="s">
        <v>96</v>
      </c>
      <c r="E181" s="22" t="s">
        <v>97</v>
      </c>
      <c r="F181" s="10" t="s">
        <v>22</v>
      </c>
      <c r="G181" s="21">
        <v>1</v>
      </c>
      <c r="H181" s="23"/>
    </row>
  </sheetData>
  <mergeCells count="74">
    <mergeCell ref="A79:H79"/>
    <mergeCell ref="A80:H80"/>
    <mergeCell ref="A81:H81"/>
    <mergeCell ref="A82:H82"/>
    <mergeCell ref="A11:H11"/>
    <mergeCell ref="A12:H12"/>
    <mergeCell ref="A13:H13"/>
    <mergeCell ref="A77:H77"/>
    <mergeCell ref="A19:H19"/>
    <mergeCell ref="A21:H21"/>
    <mergeCell ref="A14:H14"/>
    <mergeCell ref="A17:H17"/>
    <mergeCell ref="A18:H18"/>
    <mergeCell ref="A20:H20"/>
    <mergeCell ref="A16:H16"/>
    <mergeCell ref="A76:H76"/>
    <mergeCell ref="A15:H15"/>
    <mergeCell ref="A5:H5"/>
    <mergeCell ref="A1:H1"/>
    <mergeCell ref="A2:H2"/>
    <mergeCell ref="A3:H3"/>
    <mergeCell ref="A4:H4"/>
    <mergeCell ref="A6:H6"/>
    <mergeCell ref="A7:H7"/>
    <mergeCell ref="A8:H8"/>
    <mergeCell ref="A9:H9"/>
    <mergeCell ref="A10:B10"/>
    <mergeCell ref="C10:H10"/>
    <mergeCell ref="A38:H38"/>
    <mergeCell ref="A103:H103"/>
    <mergeCell ref="A104:H104"/>
    <mergeCell ref="A119:H119"/>
    <mergeCell ref="A102:H102"/>
    <mergeCell ref="A95:H95"/>
    <mergeCell ref="A96:H96"/>
    <mergeCell ref="A97:H97"/>
    <mergeCell ref="A98:H98"/>
    <mergeCell ref="A99:H99"/>
    <mergeCell ref="A100:H100"/>
    <mergeCell ref="A101:H101"/>
    <mergeCell ref="A83:H83"/>
    <mergeCell ref="A84:H84"/>
    <mergeCell ref="A85:H85"/>
    <mergeCell ref="A78:H78"/>
    <mergeCell ref="A125:H125"/>
    <mergeCell ref="A126:H126"/>
    <mergeCell ref="A127:H127"/>
    <mergeCell ref="A128:H128"/>
    <mergeCell ref="A120:H120"/>
    <mergeCell ref="A121:H121"/>
    <mergeCell ref="A122:H122"/>
    <mergeCell ref="A123:H123"/>
    <mergeCell ref="A124:H124"/>
    <mergeCell ref="A139:H139"/>
    <mergeCell ref="A169:H169"/>
    <mergeCell ref="A170:H170"/>
    <mergeCell ref="A171:H171"/>
    <mergeCell ref="A172:H172"/>
    <mergeCell ref="A148:H148"/>
    <mergeCell ref="A147:H147"/>
    <mergeCell ref="A146:H146"/>
    <mergeCell ref="A145:H145"/>
    <mergeCell ref="A144:H144"/>
    <mergeCell ref="A153:H153"/>
    <mergeCell ref="A152:H152"/>
    <mergeCell ref="A151:H151"/>
    <mergeCell ref="A150:H150"/>
    <mergeCell ref="A149:H149"/>
    <mergeCell ref="A178:H178"/>
    <mergeCell ref="A173:H173"/>
    <mergeCell ref="A174:H174"/>
    <mergeCell ref="A175:H175"/>
    <mergeCell ref="A176:H176"/>
    <mergeCell ref="A177:H17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3 C180:C181 C106:C112 C116:C117 C87:C89 C130:C138 C141:C143 C155:C168 C26:C37"/>
  </dataValidations>
  <hyperlinks>
    <hyperlink ref="C91" r:id="rId1" display="https://www.mvideo.ru/products/utug-philips-gc1756-20-20064417"/>
    <hyperlink ref="C90" r:id="rId2" display="https://www.mvideo.ru/products/gladilnaya-doska-kubic-teco-kir-001-50170471"/>
  </hyperlinks>
  <pageMargins left="0.7" right="0.7" top="0.75" bottom="0.75" header="0" footer="0"/>
  <pageSetup paperSize="9" firstPageNumber="429496729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abSelected="1" zoomScale="80" zoomScaleNormal="80" workbookViewId="0">
      <selection activeCell="A7" sqref="A7:H7"/>
    </sheetView>
  </sheetViews>
  <sheetFormatPr defaultColWidth="14.42578125" defaultRowHeight="15" x14ac:dyDescent="0.25"/>
  <cols>
    <col min="1" max="1" width="5.140625" style="24" customWidth="1"/>
    <col min="2" max="2" width="52" style="24" customWidth="1"/>
    <col min="3" max="3" width="67.140625" style="24" customWidth="1"/>
    <col min="4" max="4" width="13.42578125" style="24" bestFit="1" customWidth="1"/>
    <col min="5" max="5" width="15.42578125" style="24" customWidth="1"/>
    <col min="6" max="6" width="19.7109375" style="24" bestFit="1" customWidth="1"/>
    <col min="7" max="7" width="14.42578125" style="24" customWidth="1"/>
    <col min="8" max="8" width="25" style="24" bestFit="1" customWidth="1"/>
    <col min="9" max="11" width="8.7109375" style="1" customWidth="1"/>
    <col min="12" max="16384" width="14.42578125" style="1"/>
  </cols>
  <sheetData>
    <row r="1" spans="1:8" ht="75" customHeight="1" x14ac:dyDescent="0.35">
      <c r="A1" s="227" t="s">
        <v>0</v>
      </c>
      <c r="B1" s="228"/>
      <c r="C1" s="228"/>
      <c r="D1" s="228"/>
      <c r="E1" s="228"/>
      <c r="F1" s="228"/>
      <c r="G1" s="228"/>
      <c r="H1" s="229"/>
    </row>
    <row r="2" spans="1:8" x14ac:dyDescent="0.25">
      <c r="A2" s="234" t="s">
        <v>1</v>
      </c>
      <c r="B2" s="235"/>
      <c r="C2" s="235"/>
      <c r="D2" s="235"/>
      <c r="E2" s="235"/>
      <c r="F2" s="235"/>
      <c r="G2" s="235"/>
      <c r="H2" s="236"/>
    </row>
    <row r="3" spans="1:8" x14ac:dyDescent="0.25">
      <c r="A3" s="230" t="s">
        <v>570</v>
      </c>
      <c r="B3" s="213"/>
      <c r="C3" s="213"/>
      <c r="D3" s="213"/>
      <c r="E3" s="213"/>
      <c r="F3" s="213"/>
      <c r="G3" s="213"/>
      <c r="H3" s="231"/>
    </row>
    <row r="4" spans="1:8" x14ac:dyDescent="0.25">
      <c r="A4" s="230" t="s">
        <v>569</v>
      </c>
      <c r="B4" s="213"/>
      <c r="C4" s="213"/>
      <c r="D4" s="213"/>
      <c r="E4" s="213"/>
      <c r="F4" s="213"/>
      <c r="G4" s="213"/>
      <c r="H4" s="231"/>
    </row>
    <row r="5" spans="1:8" x14ac:dyDescent="0.25">
      <c r="A5" s="230" t="s">
        <v>568</v>
      </c>
      <c r="B5" s="237"/>
      <c r="C5" s="237"/>
      <c r="D5" s="237"/>
      <c r="E5" s="237"/>
      <c r="F5" s="237"/>
      <c r="G5" s="237"/>
      <c r="H5" s="238"/>
    </row>
    <row r="6" spans="1:8" x14ac:dyDescent="0.25">
      <c r="A6" s="230" t="s">
        <v>567</v>
      </c>
      <c r="B6" s="237"/>
      <c r="C6" s="237"/>
      <c r="D6" s="237"/>
      <c r="E6" s="237"/>
      <c r="F6" s="237"/>
      <c r="G6" s="237"/>
      <c r="H6" s="238"/>
    </row>
    <row r="7" spans="1:8" x14ac:dyDescent="0.25">
      <c r="A7" s="230" t="s">
        <v>669</v>
      </c>
      <c r="B7" s="237"/>
      <c r="C7" s="237"/>
      <c r="D7" s="237"/>
      <c r="E7" s="237"/>
      <c r="F7" s="237"/>
      <c r="G7" s="237"/>
      <c r="H7" s="238"/>
    </row>
    <row r="8" spans="1:8" x14ac:dyDescent="0.25">
      <c r="A8" s="230" t="s">
        <v>670</v>
      </c>
      <c r="B8" s="237"/>
      <c r="C8" s="237"/>
      <c r="D8" s="237"/>
      <c r="E8" s="237"/>
      <c r="F8" s="237"/>
      <c r="G8" s="237"/>
      <c r="H8" s="238"/>
    </row>
    <row r="9" spans="1:8" x14ac:dyDescent="0.25">
      <c r="A9" s="267" t="s">
        <v>671</v>
      </c>
      <c r="B9" s="232"/>
      <c r="C9" s="232"/>
      <c r="D9" s="232"/>
      <c r="E9" s="232"/>
      <c r="F9" s="232"/>
      <c r="G9" s="232"/>
      <c r="H9" s="233"/>
    </row>
    <row r="10" spans="1:8" x14ac:dyDescent="0.25">
      <c r="A10" s="239" t="s">
        <v>566</v>
      </c>
      <c r="B10" s="239"/>
      <c r="C10" s="240"/>
      <c r="D10" s="240"/>
      <c r="E10" s="240"/>
      <c r="F10" s="240"/>
      <c r="G10" s="240"/>
      <c r="H10" s="240"/>
    </row>
    <row r="11" spans="1:8" x14ac:dyDescent="0.25">
      <c r="A11" s="268" t="s">
        <v>672</v>
      </c>
      <c r="B11" s="239"/>
      <c r="C11" s="239"/>
      <c r="D11" s="239"/>
      <c r="E11" s="239"/>
      <c r="F11" s="239"/>
      <c r="G11" s="239"/>
      <c r="H11" s="239"/>
    </row>
    <row r="12" spans="1:8" x14ac:dyDescent="0.25">
      <c r="A12" s="241" t="s">
        <v>152</v>
      </c>
      <c r="B12" s="242"/>
      <c r="C12" s="242"/>
      <c r="D12" s="242"/>
      <c r="E12" s="242"/>
      <c r="F12" s="242"/>
      <c r="G12" s="242"/>
      <c r="H12" s="242"/>
    </row>
    <row r="13" spans="1:8" x14ac:dyDescent="0.25">
      <c r="A13" s="207" t="s">
        <v>153</v>
      </c>
      <c r="B13" s="208"/>
      <c r="C13" s="208"/>
      <c r="D13" s="208"/>
      <c r="E13" s="208"/>
      <c r="F13" s="208"/>
      <c r="G13" s="208"/>
      <c r="H13" s="208"/>
    </row>
    <row r="14" spans="1:8" x14ac:dyDescent="0.25">
      <c r="A14" s="209" t="s">
        <v>3</v>
      </c>
      <c r="B14" s="210"/>
      <c r="C14" s="210"/>
      <c r="D14" s="210"/>
      <c r="E14" s="210"/>
      <c r="F14" s="210"/>
      <c r="G14" s="210"/>
      <c r="H14" s="211"/>
    </row>
    <row r="15" spans="1:8" x14ac:dyDescent="0.25">
      <c r="A15" s="204" t="s">
        <v>154</v>
      </c>
      <c r="B15" s="217"/>
      <c r="C15" s="217"/>
      <c r="D15" s="217"/>
      <c r="E15" s="217"/>
      <c r="F15" s="217"/>
      <c r="G15" s="217"/>
      <c r="H15" s="218"/>
    </row>
    <row r="16" spans="1:8" x14ac:dyDescent="0.25">
      <c r="A16" s="204" t="s">
        <v>155</v>
      </c>
      <c r="B16" s="217"/>
      <c r="C16" s="217"/>
      <c r="D16" s="217"/>
      <c r="E16" s="217"/>
      <c r="F16" s="217"/>
      <c r="G16" s="217"/>
      <c r="H16" s="218"/>
    </row>
    <row r="17" spans="1:8" x14ac:dyDescent="0.25">
      <c r="A17" s="204" t="s">
        <v>6</v>
      </c>
      <c r="B17" s="217"/>
      <c r="C17" s="217"/>
      <c r="D17" s="217"/>
      <c r="E17" s="217"/>
      <c r="F17" s="217"/>
      <c r="G17" s="217"/>
      <c r="H17" s="218"/>
    </row>
    <row r="18" spans="1:8" x14ac:dyDescent="0.25">
      <c r="A18" s="204" t="s">
        <v>156</v>
      </c>
      <c r="B18" s="217"/>
      <c r="C18" s="217"/>
      <c r="D18" s="217"/>
      <c r="E18" s="217"/>
      <c r="F18" s="217"/>
      <c r="G18" s="217"/>
      <c r="H18" s="218"/>
    </row>
    <row r="19" spans="1:8" x14ac:dyDescent="0.25">
      <c r="A19" s="204" t="s">
        <v>157</v>
      </c>
      <c r="B19" s="217"/>
      <c r="C19" s="217"/>
      <c r="D19" s="217"/>
      <c r="E19" s="217"/>
      <c r="F19" s="217"/>
      <c r="G19" s="217"/>
      <c r="H19" s="218"/>
    </row>
    <row r="20" spans="1:8" x14ac:dyDescent="0.25">
      <c r="A20" s="204" t="s">
        <v>9</v>
      </c>
      <c r="B20" s="217"/>
      <c r="C20" s="217"/>
      <c r="D20" s="217"/>
      <c r="E20" s="217"/>
      <c r="F20" s="217"/>
      <c r="G20" s="217"/>
      <c r="H20" s="218"/>
    </row>
    <row r="21" spans="1:8" x14ac:dyDescent="0.25">
      <c r="A21" s="204" t="s">
        <v>158</v>
      </c>
      <c r="B21" s="217"/>
      <c r="C21" s="217"/>
      <c r="D21" s="217"/>
      <c r="E21" s="217"/>
      <c r="F21" s="217"/>
      <c r="G21" s="217"/>
      <c r="H21" s="218"/>
    </row>
    <row r="22" spans="1:8" x14ac:dyDescent="0.25">
      <c r="A22" s="214" t="s">
        <v>11</v>
      </c>
      <c r="B22" s="215"/>
      <c r="C22" s="215"/>
      <c r="D22" s="215"/>
      <c r="E22" s="215"/>
      <c r="F22" s="215"/>
      <c r="G22" s="215"/>
      <c r="H22" s="216"/>
    </row>
    <row r="23" spans="1:8" x14ac:dyDescent="0.25">
      <c r="A23" s="25"/>
      <c r="B23" s="26"/>
      <c r="C23" s="26"/>
      <c r="D23" s="26"/>
      <c r="E23" s="26"/>
      <c r="F23" s="26"/>
      <c r="G23" s="26"/>
      <c r="H23" s="27"/>
    </row>
    <row r="24" spans="1:8" x14ac:dyDescent="0.25">
      <c r="A24" s="204" t="s">
        <v>159</v>
      </c>
      <c r="B24" s="205"/>
      <c r="C24" s="205"/>
      <c r="D24" s="205"/>
      <c r="E24" s="205"/>
      <c r="F24" s="205"/>
      <c r="G24" s="205"/>
      <c r="H24" s="206"/>
    </row>
    <row r="25" spans="1:8" ht="51" x14ac:dyDescent="0.25">
      <c r="A25" s="28" t="s">
        <v>12</v>
      </c>
      <c r="B25" s="29" t="s">
        <v>13</v>
      </c>
      <c r="C25" s="30" t="s">
        <v>14</v>
      </c>
      <c r="D25" s="31" t="s">
        <v>15</v>
      </c>
      <c r="E25" s="28" t="s">
        <v>16</v>
      </c>
      <c r="F25" s="28" t="s">
        <v>17</v>
      </c>
      <c r="G25" s="28" t="s">
        <v>18</v>
      </c>
      <c r="H25" s="28" t="s">
        <v>19</v>
      </c>
    </row>
    <row r="26" spans="1:8" ht="41.25" customHeight="1" x14ac:dyDescent="0.25">
      <c r="A26" s="7">
        <v>1</v>
      </c>
      <c r="B26" s="12" t="s">
        <v>31</v>
      </c>
      <c r="C26" s="162" t="s">
        <v>573</v>
      </c>
      <c r="D26" s="32"/>
      <c r="E26" s="7">
        <v>3</v>
      </c>
      <c r="F26" s="7" t="s">
        <v>22</v>
      </c>
      <c r="G26" s="6"/>
      <c r="H26" s="6"/>
    </row>
    <row r="27" spans="1:8" s="154" customFormat="1" x14ac:dyDescent="0.25">
      <c r="A27" s="151">
        <v>2</v>
      </c>
      <c r="B27" s="152" t="s">
        <v>160</v>
      </c>
      <c r="C27" s="182" t="s">
        <v>161</v>
      </c>
      <c r="D27" s="156"/>
      <c r="E27" s="151">
        <v>1</v>
      </c>
      <c r="F27" s="151" t="s">
        <v>22</v>
      </c>
      <c r="G27" s="153">
        <v>4</v>
      </c>
      <c r="H27" s="153"/>
    </row>
    <row r="28" spans="1:8" s="154" customFormat="1" ht="25.5" x14ac:dyDescent="0.25">
      <c r="A28" s="151">
        <v>3</v>
      </c>
      <c r="B28" s="152" t="s">
        <v>162</v>
      </c>
      <c r="C28" s="163" t="s">
        <v>574</v>
      </c>
      <c r="D28" s="156"/>
      <c r="E28" s="151">
        <v>1</v>
      </c>
      <c r="F28" s="151" t="s">
        <v>22</v>
      </c>
      <c r="G28" s="153">
        <v>4</v>
      </c>
      <c r="H28" s="153"/>
    </row>
    <row r="29" spans="1:8" s="154" customFormat="1" ht="25.5" x14ac:dyDescent="0.25">
      <c r="A29" s="151">
        <v>4</v>
      </c>
      <c r="B29" s="152" t="s">
        <v>128</v>
      </c>
      <c r="C29" s="163" t="s">
        <v>575</v>
      </c>
      <c r="D29" s="156"/>
      <c r="E29" s="151">
        <v>1</v>
      </c>
      <c r="F29" s="151" t="s">
        <v>22</v>
      </c>
      <c r="G29" s="153">
        <v>4</v>
      </c>
      <c r="H29" s="153"/>
    </row>
    <row r="30" spans="1:8" s="154" customFormat="1" ht="51" x14ac:dyDescent="0.25">
      <c r="A30" s="151">
        <v>5</v>
      </c>
      <c r="B30" s="152" t="s">
        <v>138</v>
      </c>
      <c r="C30" s="164" t="s">
        <v>576</v>
      </c>
      <c r="D30" s="156"/>
      <c r="E30" s="151">
        <v>1</v>
      </c>
      <c r="F30" s="151" t="s">
        <v>22</v>
      </c>
      <c r="G30" s="153">
        <v>4</v>
      </c>
      <c r="H30" s="153"/>
    </row>
    <row r="31" spans="1:8" s="154" customFormat="1" x14ac:dyDescent="0.25">
      <c r="A31" s="151">
        <v>6</v>
      </c>
      <c r="B31" s="152" t="s">
        <v>23</v>
      </c>
      <c r="C31" s="152" t="s">
        <v>163</v>
      </c>
      <c r="D31" s="156"/>
      <c r="E31" s="151">
        <v>3</v>
      </c>
      <c r="F31" s="151" t="s">
        <v>22</v>
      </c>
      <c r="G31" s="153">
        <v>12</v>
      </c>
      <c r="H31" s="153"/>
    </row>
    <row r="32" spans="1:8" s="154" customFormat="1" x14ac:dyDescent="0.25">
      <c r="A32" s="151">
        <v>7</v>
      </c>
      <c r="B32" s="152" t="s">
        <v>23</v>
      </c>
      <c r="C32" s="152" t="s">
        <v>164</v>
      </c>
      <c r="D32" s="156"/>
      <c r="E32" s="151">
        <v>2</v>
      </c>
      <c r="F32" s="151" t="s">
        <v>22</v>
      </c>
      <c r="G32" s="153">
        <v>8</v>
      </c>
      <c r="H32" s="153"/>
    </row>
    <row r="33" spans="1:8" s="154" customFormat="1" x14ac:dyDescent="0.25">
      <c r="A33" s="160">
        <v>8</v>
      </c>
      <c r="B33" s="161" t="s">
        <v>23</v>
      </c>
      <c r="C33" s="161" t="s">
        <v>165</v>
      </c>
      <c r="D33" s="156"/>
      <c r="E33" s="160">
        <v>2</v>
      </c>
      <c r="F33" s="160" t="s">
        <v>22</v>
      </c>
      <c r="G33" s="153">
        <v>8</v>
      </c>
      <c r="H33" s="153"/>
    </row>
    <row r="34" spans="1:8" s="154" customFormat="1" x14ac:dyDescent="0.25">
      <c r="A34" s="160">
        <v>9</v>
      </c>
      <c r="B34" s="161" t="s">
        <v>23</v>
      </c>
      <c r="C34" s="161" t="s">
        <v>166</v>
      </c>
      <c r="D34" s="156"/>
      <c r="E34" s="160">
        <v>2</v>
      </c>
      <c r="F34" s="160" t="s">
        <v>22</v>
      </c>
      <c r="G34" s="153">
        <v>8</v>
      </c>
      <c r="H34" s="153"/>
    </row>
    <row r="35" spans="1:8" s="154" customFormat="1" x14ac:dyDescent="0.25">
      <c r="A35" s="151">
        <v>10</v>
      </c>
      <c r="B35" s="152" t="s">
        <v>23</v>
      </c>
      <c r="C35" s="152" t="s">
        <v>167</v>
      </c>
      <c r="D35" s="156"/>
      <c r="E35" s="151">
        <v>2</v>
      </c>
      <c r="F35" s="151" t="s">
        <v>22</v>
      </c>
      <c r="G35" s="153">
        <v>8</v>
      </c>
      <c r="H35" s="153"/>
    </row>
    <row r="36" spans="1:8" s="154" customFormat="1" x14ac:dyDescent="0.25">
      <c r="A36" s="151">
        <v>11</v>
      </c>
      <c r="B36" s="152" t="s">
        <v>23</v>
      </c>
      <c r="C36" s="152" t="s">
        <v>168</v>
      </c>
      <c r="D36" s="156"/>
      <c r="E36" s="151">
        <v>2</v>
      </c>
      <c r="F36" s="151" t="s">
        <v>22</v>
      </c>
      <c r="G36" s="153">
        <v>8</v>
      </c>
      <c r="H36" s="153"/>
    </row>
    <row r="37" spans="1:8" s="154" customFormat="1" x14ac:dyDescent="0.25">
      <c r="A37" s="151">
        <v>12</v>
      </c>
      <c r="B37" s="152" t="s">
        <v>23</v>
      </c>
      <c r="C37" s="152" t="s">
        <v>169</v>
      </c>
      <c r="D37" s="156"/>
      <c r="E37" s="151">
        <v>3</v>
      </c>
      <c r="F37" s="151" t="s">
        <v>22</v>
      </c>
      <c r="G37" s="153">
        <v>12</v>
      </c>
      <c r="H37" s="153"/>
    </row>
    <row r="38" spans="1:8" s="154" customFormat="1" x14ac:dyDescent="0.25">
      <c r="A38" s="151">
        <v>13</v>
      </c>
      <c r="B38" s="152" t="s">
        <v>23</v>
      </c>
      <c r="C38" s="152" t="s">
        <v>170</v>
      </c>
      <c r="D38" s="156"/>
      <c r="E38" s="151">
        <v>1</v>
      </c>
      <c r="F38" s="151" t="s">
        <v>22</v>
      </c>
      <c r="G38" s="153">
        <v>4</v>
      </c>
      <c r="H38" s="153"/>
    </row>
    <row r="39" spans="1:8" s="154" customFormat="1" ht="51" x14ac:dyDescent="0.25">
      <c r="A39" s="151">
        <v>14</v>
      </c>
      <c r="B39" s="152" t="s">
        <v>171</v>
      </c>
      <c r="C39" s="162" t="s">
        <v>577</v>
      </c>
      <c r="D39" s="156"/>
      <c r="E39" s="151">
        <v>1</v>
      </c>
      <c r="F39" s="151" t="s">
        <v>22</v>
      </c>
      <c r="G39" s="153">
        <v>4</v>
      </c>
      <c r="H39" s="153"/>
    </row>
    <row r="40" spans="1:8" s="154" customFormat="1" ht="25.5" x14ac:dyDescent="0.25">
      <c r="A40" s="151">
        <v>15</v>
      </c>
      <c r="B40" s="152" t="s">
        <v>172</v>
      </c>
      <c r="C40" s="162" t="s">
        <v>578</v>
      </c>
      <c r="D40" s="156"/>
      <c r="E40" s="151">
        <v>1</v>
      </c>
      <c r="F40" s="151" t="s">
        <v>22</v>
      </c>
      <c r="G40" s="153">
        <v>4</v>
      </c>
      <c r="H40" s="153"/>
    </row>
    <row r="41" spans="1:8" s="154" customFormat="1" x14ac:dyDescent="0.25">
      <c r="A41" s="151">
        <v>16</v>
      </c>
      <c r="B41" s="152" t="s">
        <v>173</v>
      </c>
      <c r="C41" s="165" t="s">
        <v>579</v>
      </c>
      <c r="D41" s="156"/>
      <c r="E41" s="151">
        <v>1</v>
      </c>
      <c r="F41" s="151" t="s">
        <v>22</v>
      </c>
      <c r="G41" s="153">
        <v>4</v>
      </c>
      <c r="H41" s="153"/>
    </row>
    <row r="42" spans="1:8" s="154" customFormat="1" x14ac:dyDescent="0.25">
      <c r="A42" s="151">
        <v>17</v>
      </c>
      <c r="B42" s="152" t="s">
        <v>174</v>
      </c>
      <c r="C42" s="165" t="s">
        <v>580</v>
      </c>
      <c r="D42" s="156"/>
      <c r="E42" s="151">
        <v>1</v>
      </c>
      <c r="F42" s="151" t="s">
        <v>22</v>
      </c>
      <c r="G42" s="153">
        <v>4</v>
      </c>
      <c r="H42" s="153"/>
    </row>
    <row r="43" spans="1:8" s="154" customFormat="1" ht="51" x14ac:dyDescent="0.25">
      <c r="A43" s="151">
        <v>18</v>
      </c>
      <c r="B43" s="182" t="s">
        <v>175</v>
      </c>
      <c r="C43" s="163" t="s">
        <v>581</v>
      </c>
      <c r="D43" s="156"/>
      <c r="E43" s="151">
        <v>1</v>
      </c>
      <c r="F43" s="151" t="s">
        <v>22</v>
      </c>
      <c r="G43" s="153">
        <v>4</v>
      </c>
      <c r="H43" s="153"/>
    </row>
    <row r="44" spans="1:8" s="154" customFormat="1" x14ac:dyDescent="0.25">
      <c r="A44" s="151">
        <v>19</v>
      </c>
      <c r="B44" s="152" t="s">
        <v>176</v>
      </c>
      <c r="C44" s="165" t="s">
        <v>582</v>
      </c>
      <c r="D44" s="156"/>
      <c r="E44" s="151">
        <v>2</v>
      </c>
      <c r="F44" s="151" t="s">
        <v>22</v>
      </c>
      <c r="G44" s="153">
        <v>8</v>
      </c>
      <c r="H44" s="153"/>
    </row>
    <row r="45" spans="1:8" s="154" customFormat="1" ht="32.25" customHeight="1" x14ac:dyDescent="0.25">
      <c r="A45" s="151">
        <v>20</v>
      </c>
      <c r="B45" s="182" t="s">
        <v>177</v>
      </c>
      <c r="C45" s="182" t="s">
        <v>178</v>
      </c>
      <c r="D45" s="156"/>
      <c r="E45" s="151">
        <v>3</v>
      </c>
      <c r="F45" s="151" t="s">
        <v>22</v>
      </c>
      <c r="G45" s="153">
        <v>12</v>
      </c>
      <c r="H45" s="153"/>
    </row>
    <row r="46" spans="1:8" s="154" customFormat="1" ht="36" customHeight="1" x14ac:dyDescent="0.25">
      <c r="A46" s="151">
        <v>21</v>
      </c>
      <c r="B46" s="182" t="s">
        <v>179</v>
      </c>
      <c r="C46" s="182" t="s">
        <v>180</v>
      </c>
      <c r="D46" s="156"/>
      <c r="E46" s="151">
        <v>3</v>
      </c>
      <c r="F46" s="151" t="s">
        <v>22</v>
      </c>
      <c r="G46" s="153">
        <v>12</v>
      </c>
      <c r="H46" s="153"/>
    </row>
    <row r="47" spans="1:8" s="154" customFormat="1" x14ac:dyDescent="0.25">
      <c r="A47" s="151">
        <v>22</v>
      </c>
      <c r="B47" s="152" t="s">
        <v>181</v>
      </c>
      <c r="C47" s="165" t="s">
        <v>583</v>
      </c>
      <c r="D47" s="156"/>
      <c r="E47" s="151">
        <v>7</v>
      </c>
      <c r="F47" s="151" t="s">
        <v>22</v>
      </c>
      <c r="G47" s="153">
        <v>28</v>
      </c>
      <c r="H47" s="153"/>
    </row>
    <row r="48" spans="1:8" s="154" customFormat="1" x14ac:dyDescent="0.25">
      <c r="A48" s="151">
        <v>23</v>
      </c>
      <c r="B48" s="159" t="s">
        <v>182</v>
      </c>
      <c r="C48" s="152" t="s">
        <v>584</v>
      </c>
      <c r="D48" s="156"/>
      <c r="E48" s="151">
        <v>2</v>
      </c>
      <c r="F48" s="151" t="s">
        <v>22</v>
      </c>
      <c r="G48" s="153">
        <v>8</v>
      </c>
      <c r="H48" s="153"/>
    </row>
    <row r="49" spans="1:8" s="154" customFormat="1" x14ac:dyDescent="0.25">
      <c r="A49" s="151">
        <v>24</v>
      </c>
      <c r="B49" s="152" t="s">
        <v>183</v>
      </c>
      <c r="C49" s="165" t="s">
        <v>585</v>
      </c>
      <c r="D49" s="156"/>
      <c r="E49" s="151">
        <v>2</v>
      </c>
      <c r="F49" s="151" t="s">
        <v>22</v>
      </c>
      <c r="G49" s="153">
        <v>8</v>
      </c>
      <c r="H49" s="153"/>
    </row>
    <row r="50" spans="1:8" s="154" customFormat="1" ht="25.5" x14ac:dyDescent="0.25">
      <c r="A50" s="151">
        <v>25</v>
      </c>
      <c r="B50" s="152" t="s">
        <v>184</v>
      </c>
      <c r="C50" s="166" t="s">
        <v>586</v>
      </c>
      <c r="D50" s="156"/>
      <c r="E50" s="151">
        <v>1</v>
      </c>
      <c r="F50" s="151" t="s">
        <v>145</v>
      </c>
      <c r="G50" s="153">
        <v>4</v>
      </c>
      <c r="H50" s="153"/>
    </row>
    <row r="51" spans="1:8" s="154" customFormat="1" x14ac:dyDescent="0.25">
      <c r="A51" s="151">
        <v>26</v>
      </c>
      <c r="B51" s="152" t="s">
        <v>185</v>
      </c>
      <c r="C51" s="166" t="s">
        <v>587</v>
      </c>
      <c r="D51" s="156"/>
      <c r="E51" s="151">
        <v>1</v>
      </c>
      <c r="F51" s="151" t="s">
        <v>22</v>
      </c>
      <c r="G51" s="153">
        <v>4</v>
      </c>
      <c r="H51" s="153"/>
    </row>
    <row r="52" spans="1:8" s="154" customFormat="1" x14ac:dyDescent="0.25">
      <c r="A52" s="151">
        <v>27</v>
      </c>
      <c r="B52" s="152" t="s">
        <v>185</v>
      </c>
      <c r="C52" s="166" t="s">
        <v>588</v>
      </c>
      <c r="D52" s="156"/>
      <c r="E52" s="151">
        <v>1</v>
      </c>
      <c r="F52" s="151" t="s">
        <v>22</v>
      </c>
      <c r="G52" s="153">
        <v>4</v>
      </c>
      <c r="H52" s="153"/>
    </row>
    <row r="53" spans="1:8" s="154" customFormat="1" ht="25.5" x14ac:dyDescent="0.25">
      <c r="A53" s="151">
        <v>28</v>
      </c>
      <c r="B53" s="152" t="s">
        <v>186</v>
      </c>
      <c r="C53" s="166" t="s">
        <v>589</v>
      </c>
      <c r="D53" s="156"/>
      <c r="E53" s="151">
        <v>2</v>
      </c>
      <c r="F53" s="151" t="s">
        <v>22</v>
      </c>
      <c r="G53" s="153">
        <v>8</v>
      </c>
      <c r="H53" s="153"/>
    </row>
    <row r="54" spans="1:8" s="154" customFormat="1" ht="25.5" x14ac:dyDescent="0.25">
      <c r="A54" s="151">
        <v>29</v>
      </c>
      <c r="B54" s="152" t="s">
        <v>186</v>
      </c>
      <c r="C54" s="166" t="s">
        <v>590</v>
      </c>
      <c r="D54" s="156"/>
      <c r="E54" s="151">
        <v>1</v>
      </c>
      <c r="F54" s="151" t="s">
        <v>22</v>
      </c>
      <c r="G54" s="153">
        <v>4</v>
      </c>
      <c r="H54" s="153"/>
    </row>
    <row r="55" spans="1:8" s="154" customFormat="1" ht="25.5" x14ac:dyDescent="0.25">
      <c r="A55" s="151">
        <v>30</v>
      </c>
      <c r="B55" s="152" t="s">
        <v>187</v>
      </c>
      <c r="C55" s="166" t="s">
        <v>591</v>
      </c>
      <c r="D55" s="156"/>
      <c r="E55" s="151">
        <v>1</v>
      </c>
      <c r="F55" s="151" t="s">
        <v>145</v>
      </c>
      <c r="G55" s="153">
        <v>4</v>
      </c>
      <c r="H55" s="153"/>
    </row>
    <row r="56" spans="1:8" s="154" customFormat="1" x14ac:dyDescent="0.25">
      <c r="A56" s="151">
        <v>31</v>
      </c>
      <c r="B56" s="152" t="s">
        <v>188</v>
      </c>
      <c r="C56" s="166" t="s">
        <v>592</v>
      </c>
      <c r="D56" s="156"/>
      <c r="E56" s="151">
        <v>2</v>
      </c>
      <c r="F56" s="151" t="s">
        <v>22</v>
      </c>
      <c r="G56" s="153">
        <v>8</v>
      </c>
      <c r="H56" s="153"/>
    </row>
    <row r="57" spans="1:8" s="154" customFormat="1" x14ac:dyDescent="0.25">
      <c r="A57" s="151">
        <v>32</v>
      </c>
      <c r="B57" s="152" t="s">
        <v>189</v>
      </c>
      <c r="C57" s="166" t="s">
        <v>593</v>
      </c>
      <c r="D57" s="156"/>
      <c r="E57" s="151">
        <v>2</v>
      </c>
      <c r="F57" s="151" t="s">
        <v>22</v>
      </c>
      <c r="G57" s="153">
        <v>8</v>
      </c>
      <c r="H57" s="153"/>
    </row>
    <row r="58" spans="1:8" s="154" customFormat="1" x14ac:dyDescent="0.25">
      <c r="A58" s="151">
        <v>33</v>
      </c>
      <c r="B58" s="152" t="s">
        <v>190</v>
      </c>
      <c r="C58" s="159" t="s">
        <v>572</v>
      </c>
      <c r="D58" s="156"/>
      <c r="E58" s="151">
        <v>6</v>
      </c>
      <c r="F58" s="151" t="s">
        <v>22</v>
      </c>
      <c r="G58" s="153">
        <v>24</v>
      </c>
      <c r="H58" s="153"/>
    </row>
    <row r="59" spans="1:8" s="154" customFormat="1" x14ac:dyDescent="0.25">
      <c r="A59" s="151">
        <v>34</v>
      </c>
      <c r="B59" s="152" t="s">
        <v>191</v>
      </c>
      <c r="C59" s="159" t="s">
        <v>192</v>
      </c>
      <c r="D59" s="156"/>
      <c r="E59" s="151">
        <v>1</v>
      </c>
      <c r="F59" s="151" t="s">
        <v>22</v>
      </c>
      <c r="G59" s="153">
        <v>4</v>
      </c>
      <c r="H59" s="153"/>
    </row>
    <row r="60" spans="1:8" s="154" customFormat="1" x14ac:dyDescent="0.25">
      <c r="A60" s="151">
        <v>35</v>
      </c>
      <c r="B60" s="152" t="s">
        <v>193</v>
      </c>
      <c r="C60" s="166" t="s">
        <v>594</v>
      </c>
      <c r="D60" s="156"/>
      <c r="E60" s="151">
        <v>1</v>
      </c>
      <c r="F60" s="151" t="s">
        <v>22</v>
      </c>
      <c r="G60" s="153">
        <v>4</v>
      </c>
      <c r="H60" s="153"/>
    </row>
    <row r="61" spans="1:8" s="154" customFormat="1" x14ac:dyDescent="0.25">
      <c r="A61" s="151">
        <v>36</v>
      </c>
      <c r="B61" s="152" t="s">
        <v>194</v>
      </c>
      <c r="C61" s="165" t="s">
        <v>595</v>
      </c>
      <c r="D61" s="156"/>
      <c r="E61" s="151">
        <v>1</v>
      </c>
      <c r="F61" s="151" t="s">
        <v>22</v>
      </c>
      <c r="G61" s="153">
        <v>4</v>
      </c>
      <c r="H61" s="153"/>
    </row>
    <row r="62" spans="1:8" s="154" customFormat="1" x14ac:dyDescent="0.25">
      <c r="A62" s="151">
        <v>37</v>
      </c>
      <c r="B62" s="152" t="s">
        <v>195</v>
      </c>
      <c r="C62" s="159" t="s">
        <v>26</v>
      </c>
      <c r="D62" s="156"/>
      <c r="E62" s="151">
        <v>3</v>
      </c>
      <c r="F62" s="151" t="s">
        <v>22</v>
      </c>
      <c r="G62" s="153">
        <v>12</v>
      </c>
      <c r="H62" s="153"/>
    </row>
    <row r="63" spans="1:8" s="154" customFormat="1" x14ac:dyDescent="0.25">
      <c r="A63" s="151">
        <v>38</v>
      </c>
      <c r="B63" s="152" t="s">
        <v>196</v>
      </c>
      <c r="C63" s="159" t="s">
        <v>596</v>
      </c>
      <c r="D63" s="156"/>
      <c r="E63" s="151">
        <v>1</v>
      </c>
      <c r="F63" s="151" t="s">
        <v>22</v>
      </c>
      <c r="G63" s="153">
        <v>4</v>
      </c>
      <c r="H63" s="153"/>
    </row>
    <row r="64" spans="1:8" s="154" customFormat="1" x14ac:dyDescent="0.25">
      <c r="A64" s="151">
        <v>39</v>
      </c>
      <c r="B64" s="152" t="s">
        <v>197</v>
      </c>
      <c r="C64" s="165" t="s">
        <v>597</v>
      </c>
      <c r="D64" s="156"/>
      <c r="E64" s="151">
        <v>1</v>
      </c>
      <c r="F64" s="151" t="s">
        <v>22</v>
      </c>
      <c r="G64" s="153">
        <v>4</v>
      </c>
      <c r="H64" s="153"/>
    </row>
    <row r="65" spans="1:8" s="154" customFormat="1" x14ac:dyDescent="0.25">
      <c r="A65" s="151">
        <v>40</v>
      </c>
      <c r="B65" s="152" t="s">
        <v>198</v>
      </c>
      <c r="C65" s="165" t="s">
        <v>597</v>
      </c>
      <c r="D65" s="156"/>
      <c r="E65" s="151">
        <v>1</v>
      </c>
      <c r="F65" s="151" t="s">
        <v>22</v>
      </c>
      <c r="G65" s="153">
        <v>4</v>
      </c>
      <c r="H65" s="153"/>
    </row>
    <row r="66" spans="1:8" s="154" customFormat="1" x14ac:dyDescent="0.25">
      <c r="A66" s="151">
        <v>41</v>
      </c>
      <c r="B66" s="152" t="s">
        <v>199</v>
      </c>
      <c r="C66" s="165" t="s">
        <v>598</v>
      </c>
      <c r="D66" s="156"/>
      <c r="E66" s="151">
        <v>1</v>
      </c>
      <c r="F66" s="151" t="s">
        <v>22</v>
      </c>
      <c r="G66" s="153">
        <v>4</v>
      </c>
      <c r="H66" s="153"/>
    </row>
    <row r="67" spans="1:8" s="154" customFormat="1" x14ac:dyDescent="0.25">
      <c r="A67" s="151">
        <v>42</v>
      </c>
      <c r="B67" s="152" t="s">
        <v>200</v>
      </c>
      <c r="C67" s="167" t="s">
        <v>599</v>
      </c>
      <c r="D67" s="156"/>
      <c r="E67" s="151">
        <v>1</v>
      </c>
      <c r="F67" s="151" t="s">
        <v>22</v>
      </c>
      <c r="G67" s="153">
        <v>4</v>
      </c>
      <c r="H67" s="153"/>
    </row>
    <row r="68" spans="1:8" s="154" customFormat="1" x14ac:dyDescent="0.25">
      <c r="A68" s="151">
        <v>43</v>
      </c>
      <c r="B68" s="152" t="s">
        <v>36</v>
      </c>
      <c r="C68" s="165" t="s">
        <v>600</v>
      </c>
      <c r="D68" s="156"/>
      <c r="E68" s="151">
        <v>2</v>
      </c>
      <c r="F68" s="151" t="s">
        <v>22</v>
      </c>
      <c r="G68" s="153">
        <v>8</v>
      </c>
      <c r="H68" s="153"/>
    </row>
    <row r="69" spans="1:8" s="154" customFormat="1" x14ac:dyDescent="0.25">
      <c r="A69" s="151">
        <v>44</v>
      </c>
      <c r="B69" s="152" t="s">
        <v>201</v>
      </c>
      <c r="C69" s="159" t="s">
        <v>202</v>
      </c>
      <c r="D69" s="156"/>
      <c r="E69" s="151">
        <v>10</v>
      </c>
      <c r="F69" s="151" t="s">
        <v>22</v>
      </c>
      <c r="G69" s="153">
        <v>40</v>
      </c>
      <c r="H69" s="153"/>
    </row>
    <row r="70" spans="1:8" s="154" customFormat="1" ht="30" customHeight="1" x14ac:dyDescent="0.25">
      <c r="A70" s="151">
        <v>45</v>
      </c>
      <c r="B70" s="152" t="s">
        <v>203</v>
      </c>
      <c r="C70" s="159" t="s">
        <v>26</v>
      </c>
      <c r="D70" s="156"/>
      <c r="E70" s="151">
        <v>2</v>
      </c>
      <c r="F70" s="151" t="s">
        <v>22</v>
      </c>
      <c r="G70" s="153">
        <v>8</v>
      </c>
      <c r="H70" s="153"/>
    </row>
    <row r="71" spans="1:8" x14ac:dyDescent="0.25">
      <c r="A71" s="7">
        <v>46</v>
      </c>
      <c r="B71" s="8" t="s">
        <v>204</v>
      </c>
      <c r="C71" s="165" t="s">
        <v>601</v>
      </c>
      <c r="D71" s="32"/>
      <c r="E71" s="7">
        <v>2</v>
      </c>
      <c r="F71" s="33" t="s">
        <v>22</v>
      </c>
      <c r="G71" s="6">
        <v>8</v>
      </c>
      <c r="H71" s="4"/>
    </row>
    <row r="72" spans="1:8" x14ac:dyDescent="0.25">
      <c r="A72" s="7">
        <v>47</v>
      </c>
      <c r="B72" s="9" t="s">
        <v>205</v>
      </c>
      <c r="C72" s="165" t="s">
        <v>602</v>
      </c>
      <c r="D72" s="32"/>
      <c r="E72" s="7">
        <v>1</v>
      </c>
      <c r="F72" s="7" t="s">
        <v>22</v>
      </c>
      <c r="G72" s="6">
        <v>4</v>
      </c>
      <c r="H72" s="6"/>
    </row>
    <row r="73" spans="1:8" x14ac:dyDescent="0.25">
      <c r="A73" s="212" t="s">
        <v>129</v>
      </c>
      <c r="B73" s="213"/>
      <c r="C73" s="213"/>
      <c r="D73" s="213"/>
      <c r="E73" s="213"/>
      <c r="F73" s="213"/>
      <c r="G73" s="213"/>
      <c r="H73" s="213"/>
    </row>
    <row r="74" spans="1:8" ht="51" x14ac:dyDescent="0.25">
      <c r="A74" s="34" t="s">
        <v>12</v>
      </c>
      <c r="B74" s="28" t="s">
        <v>13</v>
      </c>
      <c r="C74" s="28" t="s">
        <v>14</v>
      </c>
      <c r="D74" s="28" t="s">
        <v>15</v>
      </c>
      <c r="E74" s="28" t="s">
        <v>16</v>
      </c>
      <c r="F74" s="28" t="s">
        <v>17</v>
      </c>
      <c r="G74" s="28" t="s">
        <v>18</v>
      </c>
      <c r="H74" s="28" t="s">
        <v>19</v>
      </c>
    </row>
    <row r="75" spans="1:8" x14ac:dyDescent="0.25">
      <c r="A75" s="7">
        <v>1</v>
      </c>
      <c r="B75" s="8" t="s">
        <v>133</v>
      </c>
      <c r="C75" s="8" t="s">
        <v>26</v>
      </c>
      <c r="D75" s="35" t="s">
        <v>131</v>
      </c>
      <c r="E75" s="7">
        <v>1</v>
      </c>
      <c r="F75" s="7" t="s">
        <v>22</v>
      </c>
      <c r="G75" s="10">
        <f t="shared" ref="G75:G77" si="0">E75</f>
        <v>1</v>
      </c>
      <c r="H75" s="36"/>
    </row>
    <row r="76" spans="1:8" x14ac:dyDescent="0.25">
      <c r="A76" s="7">
        <v>2</v>
      </c>
      <c r="B76" s="8" t="s">
        <v>132</v>
      </c>
      <c r="C76" s="8" t="s">
        <v>26</v>
      </c>
      <c r="D76" s="35" t="s">
        <v>131</v>
      </c>
      <c r="E76" s="7">
        <v>2</v>
      </c>
      <c r="F76" s="7" t="s">
        <v>22</v>
      </c>
      <c r="G76" s="10">
        <f t="shared" si="0"/>
        <v>2</v>
      </c>
      <c r="H76" s="36"/>
    </row>
    <row r="77" spans="1:8" x14ac:dyDescent="0.25">
      <c r="A77" s="7">
        <v>3</v>
      </c>
      <c r="B77" s="8" t="s">
        <v>206</v>
      </c>
      <c r="C77" s="8" t="s">
        <v>26</v>
      </c>
      <c r="D77" s="35" t="s">
        <v>131</v>
      </c>
      <c r="E77" s="7">
        <v>1</v>
      </c>
      <c r="F77" s="7" t="s">
        <v>22</v>
      </c>
      <c r="G77" s="10">
        <f t="shared" si="0"/>
        <v>1</v>
      </c>
      <c r="H77" s="36"/>
    </row>
    <row r="78" spans="1:8" ht="18" customHeight="1" x14ac:dyDescent="0.25">
      <c r="A78" s="7">
        <v>4</v>
      </c>
      <c r="B78" s="8" t="s">
        <v>207</v>
      </c>
      <c r="C78" s="8" t="s">
        <v>26</v>
      </c>
      <c r="D78" s="35"/>
      <c r="E78" s="7">
        <v>1</v>
      </c>
      <c r="F78" s="7" t="s">
        <v>22</v>
      </c>
      <c r="G78" s="15" t="s">
        <v>208</v>
      </c>
      <c r="H78" s="36"/>
    </row>
    <row r="79" spans="1:8" x14ac:dyDescent="0.25">
      <c r="A79" s="37"/>
      <c r="B79" s="38"/>
      <c r="C79" s="39"/>
      <c r="D79" s="40"/>
      <c r="E79" s="41"/>
      <c r="F79" s="40"/>
      <c r="G79" s="41"/>
      <c r="H79" s="38"/>
    </row>
    <row r="80" spans="1:8" x14ac:dyDescent="0.25">
      <c r="A80" s="42"/>
      <c r="B80" s="43"/>
      <c r="C80" s="43"/>
      <c r="D80" s="44"/>
      <c r="E80" s="45"/>
      <c r="F80" s="45"/>
      <c r="G80" s="45"/>
      <c r="H80" s="46"/>
    </row>
    <row r="81" spans="1:8" x14ac:dyDescent="0.25">
      <c r="A81" s="42"/>
      <c r="B81" s="43"/>
      <c r="C81" s="43"/>
      <c r="D81" s="44"/>
      <c r="E81" s="45"/>
      <c r="F81" s="45"/>
      <c r="G81" s="45"/>
      <c r="H81" s="46"/>
    </row>
    <row r="82" spans="1:8" x14ac:dyDescent="0.25">
      <c r="A82" s="42"/>
      <c r="B82" s="43"/>
      <c r="C82" s="43"/>
      <c r="D82" s="44"/>
      <c r="E82" s="45"/>
      <c r="F82" s="45"/>
      <c r="G82" s="45"/>
      <c r="H82" s="46"/>
    </row>
    <row r="83" spans="1:8" x14ac:dyDescent="0.25">
      <c r="A83" s="42"/>
      <c r="B83" s="43"/>
      <c r="C83" s="43"/>
      <c r="D83" s="44"/>
      <c r="E83" s="45"/>
      <c r="F83" s="45"/>
      <c r="G83" s="45"/>
      <c r="H83" s="46"/>
    </row>
    <row r="84" spans="1:8" x14ac:dyDescent="0.25">
      <c r="A84" s="42"/>
      <c r="B84" s="46"/>
      <c r="C84" s="47"/>
      <c r="D84" s="44"/>
      <c r="E84" s="44"/>
      <c r="F84" s="44"/>
      <c r="G84" s="44"/>
      <c r="H84" s="46"/>
    </row>
    <row r="85" spans="1:8" s="168" customFormat="1" x14ac:dyDescent="0.25">
      <c r="A85" s="222" t="s">
        <v>603</v>
      </c>
      <c r="B85" s="243"/>
      <c r="C85" s="243"/>
      <c r="D85" s="243"/>
      <c r="E85" s="243"/>
      <c r="F85" s="243"/>
      <c r="G85" s="243"/>
      <c r="H85" s="244"/>
    </row>
    <row r="86" spans="1:8" x14ac:dyDescent="0.25">
      <c r="A86" s="207" t="s">
        <v>209</v>
      </c>
      <c r="B86" s="208"/>
      <c r="C86" s="208"/>
      <c r="D86" s="208"/>
      <c r="E86" s="208"/>
      <c r="F86" s="208"/>
      <c r="G86" s="208"/>
      <c r="H86" s="208"/>
    </row>
    <row r="87" spans="1:8" x14ac:dyDescent="0.25">
      <c r="A87" s="209" t="s">
        <v>3</v>
      </c>
      <c r="B87" s="210"/>
      <c r="C87" s="210"/>
      <c r="D87" s="210"/>
      <c r="E87" s="210"/>
      <c r="F87" s="210"/>
      <c r="G87" s="210"/>
      <c r="H87" s="211"/>
    </row>
    <row r="88" spans="1:8" ht="15" customHeight="1" x14ac:dyDescent="0.25">
      <c r="A88" s="204" t="s">
        <v>154</v>
      </c>
      <c r="B88" s="205"/>
      <c r="C88" s="205"/>
      <c r="D88" s="205"/>
      <c r="E88" s="205"/>
      <c r="F88" s="205"/>
      <c r="G88" s="205"/>
      <c r="H88" s="206"/>
    </row>
    <row r="89" spans="1:8" ht="15" customHeight="1" x14ac:dyDescent="0.25">
      <c r="A89" s="204" t="s">
        <v>155</v>
      </c>
      <c r="B89" s="205"/>
      <c r="C89" s="205"/>
      <c r="D89" s="205"/>
      <c r="E89" s="205"/>
      <c r="F89" s="205"/>
      <c r="G89" s="205"/>
      <c r="H89" s="206"/>
    </row>
    <row r="90" spans="1:8" ht="15" customHeight="1" x14ac:dyDescent="0.25">
      <c r="A90" s="204" t="s">
        <v>6</v>
      </c>
      <c r="B90" s="205"/>
      <c r="C90" s="205"/>
      <c r="D90" s="205"/>
      <c r="E90" s="205"/>
      <c r="F90" s="205"/>
      <c r="G90" s="205"/>
      <c r="H90" s="206"/>
    </row>
    <row r="91" spans="1:8" ht="15" customHeight="1" x14ac:dyDescent="0.25">
      <c r="A91" s="204" t="s">
        <v>156</v>
      </c>
      <c r="B91" s="205"/>
      <c r="C91" s="205"/>
      <c r="D91" s="205"/>
      <c r="E91" s="205"/>
      <c r="F91" s="205"/>
      <c r="G91" s="205"/>
      <c r="H91" s="206"/>
    </row>
    <row r="92" spans="1:8" ht="15" customHeight="1" x14ac:dyDescent="0.25">
      <c r="A92" s="204" t="s">
        <v>157</v>
      </c>
      <c r="B92" s="205"/>
      <c r="C92" s="205"/>
      <c r="D92" s="205"/>
      <c r="E92" s="205"/>
      <c r="F92" s="205"/>
      <c r="G92" s="205"/>
      <c r="H92" s="206"/>
    </row>
    <row r="93" spans="1:8" ht="15" customHeight="1" x14ac:dyDescent="0.25">
      <c r="A93" s="204" t="s">
        <v>9</v>
      </c>
      <c r="B93" s="205"/>
      <c r="C93" s="205"/>
      <c r="D93" s="205"/>
      <c r="E93" s="205"/>
      <c r="F93" s="205"/>
      <c r="G93" s="205"/>
      <c r="H93" s="206"/>
    </row>
    <row r="94" spans="1:8" ht="15" customHeight="1" x14ac:dyDescent="0.25">
      <c r="A94" s="204" t="s">
        <v>158</v>
      </c>
      <c r="B94" s="205"/>
      <c r="C94" s="205"/>
      <c r="D94" s="205"/>
      <c r="E94" s="205"/>
      <c r="F94" s="205"/>
      <c r="G94" s="205"/>
      <c r="H94" s="206"/>
    </row>
    <row r="95" spans="1:8" x14ac:dyDescent="0.25">
      <c r="A95" s="214" t="s">
        <v>11</v>
      </c>
      <c r="B95" s="215"/>
      <c r="C95" s="215"/>
      <c r="D95" s="215"/>
      <c r="E95" s="215"/>
      <c r="F95" s="215"/>
      <c r="G95" s="215"/>
      <c r="H95" s="216"/>
    </row>
    <row r="97" spans="1:8" ht="51" x14ac:dyDescent="0.25">
      <c r="A97" s="48" t="s">
        <v>12</v>
      </c>
      <c r="B97" s="30" t="s">
        <v>13</v>
      </c>
      <c r="C97" s="30" t="s">
        <v>14</v>
      </c>
      <c r="D97" s="30" t="s">
        <v>15</v>
      </c>
      <c r="E97" s="30" t="s">
        <v>16</v>
      </c>
      <c r="F97" s="30" t="s">
        <v>17</v>
      </c>
      <c r="G97" s="6" t="s">
        <v>18</v>
      </c>
      <c r="H97" s="6" t="s">
        <v>19</v>
      </c>
    </row>
    <row r="98" spans="1:8" ht="41.25" customHeight="1" x14ac:dyDescent="0.25">
      <c r="A98" s="7">
        <v>1</v>
      </c>
      <c r="B98" s="12" t="s">
        <v>31</v>
      </c>
      <c r="C98" s="162" t="s">
        <v>573</v>
      </c>
      <c r="D98" s="32"/>
      <c r="E98" s="7">
        <v>3</v>
      </c>
      <c r="F98" s="7" t="s">
        <v>22</v>
      </c>
      <c r="G98" s="6"/>
      <c r="H98" s="46"/>
    </row>
    <row r="99" spans="1:8" s="154" customFormat="1" x14ac:dyDescent="0.25">
      <c r="A99" s="151">
        <v>2</v>
      </c>
      <c r="B99" s="152" t="s">
        <v>160</v>
      </c>
      <c r="C99" s="182" t="s">
        <v>161</v>
      </c>
      <c r="D99" s="156"/>
      <c r="E99" s="151">
        <v>1</v>
      </c>
      <c r="F99" s="151" t="s">
        <v>22</v>
      </c>
      <c r="G99" s="153">
        <v>4</v>
      </c>
      <c r="H99" s="266"/>
    </row>
    <row r="100" spans="1:8" ht="25.5" x14ac:dyDescent="0.25">
      <c r="A100" s="7">
        <v>3</v>
      </c>
      <c r="B100" s="8" t="s">
        <v>162</v>
      </c>
      <c r="C100" s="163" t="s">
        <v>574</v>
      </c>
      <c r="D100" s="32"/>
      <c r="E100" s="7">
        <v>1</v>
      </c>
      <c r="F100" s="7" t="s">
        <v>22</v>
      </c>
      <c r="G100" s="6">
        <v>4</v>
      </c>
      <c r="H100" s="46"/>
    </row>
    <row r="101" spans="1:8" ht="25.5" x14ac:dyDescent="0.25">
      <c r="A101" s="7">
        <v>4</v>
      </c>
      <c r="B101" s="8" t="s">
        <v>128</v>
      </c>
      <c r="C101" s="163" t="s">
        <v>575</v>
      </c>
      <c r="D101" s="32"/>
      <c r="E101" s="7">
        <v>1</v>
      </c>
      <c r="F101" s="7" t="s">
        <v>22</v>
      </c>
      <c r="G101" s="6">
        <v>4</v>
      </c>
      <c r="H101" s="46"/>
    </row>
    <row r="102" spans="1:8" ht="51" x14ac:dyDescent="0.25">
      <c r="A102" s="7">
        <v>5</v>
      </c>
      <c r="B102" s="8" t="s">
        <v>138</v>
      </c>
      <c r="C102" s="164" t="s">
        <v>576</v>
      </c>
      <c r="D102" s="32"/>
      <c r="E102" s="7">
        <v>1</v>
      </c>
      <c r="F102" s="7" t="s">
        <v>22</v>
      </c>
      <c r="G102" s="6">
        <v>4</v>
      </c>
      <c r="H102" s="46"/>
    </row>
    <row r="103" spans="1:8" x14ac:dyDescent="0.25">
      <c r="A103" s="7">
        <v>6</v>
      </c>
      <c r="B103" s="8" t="s">
        <v>23</v>
      </c>
      <c r="C103" s="152" t="s">
        <v>163</v>
      </c>
      <c r="D103" s="32"/>
      <c r="E103" s="7">
        <v>3</v>
      </c>
      <c r="F103" s="7" t="s">
        <v>22</v>
      </c>
      <c r="G103" s="149">
        <v>12</v>
      </c>
      <c r="H103" s="46"/>
    </row>
    <row r="104" spans="1:8" x14ac:dyDescent="0.25">
      <c r="A104" s="7">
        <v>7</v>
      </c>
      <c r="B104" s="8" t="s">
        <v>23</v>
      </c>
      <c r="C104" s="152" t="s">
        <v>164</v>
      </c>
      <c r="D104" s="32"/>
      <c r="E104" s="7">
        <v>2</v>
      </c>
      <c r="F104" s="7" t="s">
        <v>22</v>
      </c>
      <c r="G104" s="149">
        <v>8</v>
      </c>
      <c r="H104" s="46"/>
    </row>
    <row r="105" spans="1:8" x14ac:dyDescent="0.25">
      <c r="A105" s="7">
        <v>8</v>
      </c>
      <c r="B105" s="8" t="s">
        <v>23</v>
      </c>
      <c r="C105" s="161" t="s">
        <v>165</v>
      </c>
      <c r="D105" s="32"/>
      <c r="E105" s="7">
        <v>2</v>
      </c>
      <c r="F105" s="7" t="s">
        <v>22</v>
      </c>
      <c r="G105" s="149">
        <v>8</v>
      </c>
      <c r="H105" s="46"/>
    </row>
    <row r="106" spans="1:8" x14ac:dyDescent="0.25">
      <c r="A106" s="7">
        <v>9</v>
      </c>
      <c r="B106" s="8" t="s">
        <v>23</v>
      </c>
      <c r="C106" s="161" t="s">
        <v>166</v>
      </c>
      <c r="D106" s="32"/>
      <c r="E106" s="7">
        <v>2</v>
      </c>
      <c r="F106" s="7" t="s">
        <v>22</v>
      </c>
      <c r="G106" s="149">
        <v>8</v>
      </c>
      <c r="H106" s="46"/>
    </row>
    <row r="107" spans="1:8" x14ac:dyDescent="0.25">
      <c r="A107" s="7">
        <v>10</v>
      </c>
      <c r="B107" s="8" t="s">
        <v>23</v>
      </c>
      <c r="C107" s="152" t="s">
        <v>167</v>
      </c>
      <c r="D107" s="32"/>
      <c r="E107" s="7">
        <v>2</v>
      </c>
      <c r="F107" s="7" t="s">
        <v>22</v>
      </c>
      <c r="G107" s="149">
        <v>8</v>
      </c>
      <c r="H107" s="46"/>
    </row>
    <row r="108" spans="1:8" x14ac:dyDescent="0.25">
      <c r="A108" s="7">
        <v>11</v>
      </c>
      <c r="B108" s="8" t="s">
        <v>23</v>
      </c>
      <c r="C108" s="152" t="s">
        <v>168</v>
      </c>
      <c r="D108" s="32"/>
      <c r="E108" s="7">
        <v>2</v>
      </c>
      <c r="F108" s="7" t="s">
        <v>22</v>
      </c>
      <c r="G108" s="149">
        <v>8</v>
      </c>
      <c r="H108" s="46"/>
    </row>
    <row r="109" spans="1:8" x14ac:dyDescent="0.25">
      <c r="A109" s="7">
        <v>12</v>
      </c>
      <c r="B109" s="8" t="s">
        <v>23</v>
      </c>
      <c r="C109" s="152" t="s">
        <v>169</v>
      </c>
      <c r="D109" s="32"/>
      <c r="E109" s="7">
        <v>3</v>
      </c>
      <c r="F109" s="7"/>
      <c r="G109" s="149">
        <v>12</v>
      </c>
      <c r="H109" s="46"/>
    </row>
    <row r="110" spans="1:8" x14ac:dyDescent="0.25">
      <c r="A110" s="7">
        <v>13</v>
      </c>
      <c r="B110" s="8" t="s">
        <v>23</v>
      </c>
      <c r="C110" s="152" t="s">
        <v>170</v>
      </c>
      <c r="D110" s="32"/>
      <c r="E110" s="7">
        <v>1</v>
      </c>
      <c r="F110" s="7" t="s">
        <v>22</v>
      </c>
      <c r="G110" s="149">
        <v>4</v>
      </c>
      <c r="H110" s="46"/>
    </row>
    <row r="111" spans="1:8" s="154" customFormat="1" ht="51" x14ac:dyDescent="0.25">
      <c r="A111" s="151">
        <v>14</v>
      </c>
      <c r="B111" s="152" t="s">
        <v>171</v>
      </c>
      <c r="C111" s="162" t="s">
        <v>577</v>
      </c>
      <c r="D111" s="156"/>
      <c r="E111" s="151">
        <v>1</v>
      </c>
      <c r="F111" s="151" t="s">
        <v>22</v>
      </c>
      <c r="G111" s="153">
        <v>4</v>
      </c>
      <c r="H111" s="266"/>
    </row>
    <row r="112" spans="1:8" s="154" customFormat="1" ht="29.25" customHeight="1" x14ac:dyDescent="0.25">
      <c r="A112" s="151">
        <v>15</v>
      </c>
      <c r="B112" s="152" t="s">
        <v>172</v>
      </c>
      <c r="C112" s="162" t="s">
        <v>578</v>
      </c>
      <c r="D112" s="156"/>
      <c r="E112" s="151">
        <v>1</v>
      </c>
      <c r="F112" s="151" t="s">
        <v>22</v>
      </c>
      <c r="G112" s="153">
        <v>4</v>
      </c>
      <c r="H112" s="266"/>
    </row>
    <row r="113" spans="1:8" s="154" customFormat="1" x14ac:dyDescent="0.25">
      <c r="A113" s="151">
        <v>16</v>
      </c>
      <c r="B113" s="152" t="s">
        <v>173</v>
      </c>
      <c r="C113" s="165" t="s">
        <v>579</v>
      </c>
      <c r="D113" s="156"/>
      <c r="E113" s="151">
        <v>1</v>
      </c>
      <c r="F113" s="151" t="s">
        <v>22</v>
      </c>
      <c r="G113" s="153">
        <v>4</v>
      </c>
      <c r="H113" s="266"/>
    </row>
    <row r="114" spans="1:8" s="154" customFormat="1" x14ac:dyDescent="0.25">
      <c r="A114" s="151">
        <v>17</v>
      </c>
      <c r="B114" s="152" t="s">
        <v>174</v>
      </c>
      <c r="C114" s="165" t="s">
        <v>580</v>
      </c>
      <c r="D114" s="156"/>
      <c r="E114" s="151">
        <v>1</v>
      </c>
      <c r="F114" s="151" t="s">
        <v>22</v>
      </c>
      <c r="G114" s="153">
        <v>4</v>
      </c>
      <c r="H114" s="266"/>
    </row>
    <row r="115" spans="1:8" s="154" customFormat="1" ht="51" x14ac:dyDescent="0.25">
      <c r="A115" s="151">
        <v>18</v>
      </c>
      <c r="B115" s="182" t="s">
        <v>175</v>
      </c>
      <c r="C115" s="163" t="s">
        <v>581</v>
      </c>
      <c r="D115" s="156"/>
      <c r="E115" s="151">
        <v>1</v>
      </c>
      <c r="F115" s="151" t="s">
        <v>22</v>
      </c>
      <c r="G115" s="153">
        <v>4</v>
      </c>
      <c r="H115" s="266"/>
    </row>
    <row r="116" spans="1:8" s="154" customFormat="1" x14ac:dyDescent="0.25">
      <c r="A116" s="151">
        <v>19</v>
      </c>
      <c r="B116" s="152" t="s">
        <v>176</v>
      </c>
      <c r="C116" s="165" t="s">
        <v>582</v>
      </c>
      <c r="D116" s="156"/>
      <c r="E116" s="151">
        <v>2</v>
      </c>
      <c r="F116" s="151" t="s">
        <v>22</v>
      </c>
      <c r="G116" s="153">
        <v>8</v>
      </c>
      <c r="H116" s="266"/>
    </row>
    <row r="117" spans="1:8" s="154" customFormat="1" ht="32.25" customHeight="1" x14ac:dyDescent="0.25">
      <c r="A117" s="151">
        <v>20</v>
      </c>
      <c r="B117" s="182" t="s">
        <v>177</v>
      </c>
      <c r="C117" s="182" t="s">
        <v>178</v>
      </c>
      <c r="D117" s="156"/>
      <c r="E117" s="151">
        <v>3</v>
      </c>
      <c r="F117" s="151" t="s">
        <v>22</v>
      </c>
      <c r="G117" s="153">
        <v>12</v>
      </c>
      <c r="H117" s="266"/>
    </row>
    <row r="118" spans="1:8" s="154" customFormat="1" ht="29.25" customHeight="1" x14ac:dyDescent="0.25">
      <c r="A118" s="151">
        <v>21</v>
      </c>
      <c r="B118" s="182" t="s">
        <v>179</v>
      </c>
      <c r="C118" s="182" t="s">
        <v>180</v>
      </c>
      <c r="D118" s="156"/>
      <c r="E118" s="151">
        <v>3</v>
      </c>
      <c r="F118" s="151" t="s">
        <v>22</v>
      </c>
      <c r="G118" s="153">
        <v>12</v>
      </c>
      <c r="H118" s="266"/>
    </row>
    <row r="119" spans="1:8" s="154" customFormat="1" x14ac:dyDescent="0.25">
      <c r="A119" s="151">
        <v>22</v>
      </c>
      <c r="B119" s="152" t="s">
        <v>181</v>
      </c>
      <c r="C119" s="165" t="s">
        <v>583</v>
      </c>
      <c r="D119" s="156"/>
      <c r="E119" s="151">
        <v>7</v>
      </c>
      <c r="F119" s="151" t="s">
        <v>22</v>
      </c>
      <c r="G119" s="153">
        <v>28</v>
      </c>
      <c r="H119" s="266"/>
    </row>
    <row r="120" spans="1:8" s="154" customFormat="1" x14ac:dyDescent="0.25">
      <c r="A120" s="151">
        <v>23</v>
      </c>
      <c r="B120" s="159" t="s">
        <v>182</v>
      </c>
      <c r="C120" s="152" t="s">
        <v>584</v>
      </c>
      <c r="D120" s="156"/>
      <c r="E120" s="151">
        <v>2</v>
      </c>
      <c r="F120" s="151" t="s">
        <v>22</v>
      </c>
      <c r="G120" s="153">
        <v>8</v>
      </c>
      <c r="H120" s="266"/>
    </row>
    <row r="121" spans="1:8" s="154" customFormat="1" x14ac:dyDescent="0.25">
      <c r="A121" s="151">
        <v>24</v>
      </c>
      <c r="B121" s="152" t="s">
        <v>183</v>
      </c>
      <c r="C121" s="165" t="s">
        <v>585</v>
      </c>
      <c r="D121" s="156"/>
      <c r="E121" s="151">
        <v>2</v>
      </c>
      <c r="F121" s="151" t="s">
        <v>22</v>
      </c>
      <c r="G121" s="153">
        <v>8</v>
      </c>
      <c r="H121" s="266"/>
    </row>
    <row r="122" spans="1:8" s="154" customFormat="1" ht="25.5" x14ac:dyDescent="0.25">
      <c r="A122" s="151">
        <v>25</v>
      </c>
      <c r="B122" s="152" t="s">
        <v>184</v>
      </c>
      <c r="C122" s="166" t="s">
        <v>586</v>
      </c>
      <c r="D122" s="156"/>
      <c r="E122" s="151">
        <v>1</v>
      </c>
      <c r="F122" s="151" t="s">
        <v>145</v>
      </c>
      <c r="G122" s="153">
        <v>4</v>
      </c>
      <c r="H122" s="266"/>
    </row>
    <row r="123" spans="1:8" s="154" customFormat="1" x14ac:dyDescent="0.25">
      <c r="A123" s="151">
        <v>26</v>
      </c>
      <c r="B123" s="152" t="s">
        <v>185</v>
      </c>
      <c r="C123" s="166" t="s">
        <v>587</v>
      </c>
      <c r="D123" s="156"/>
      <c r="E123" s="151">
        <v>1</v>
      </c>
      <c r="F123" s="151" t="s">
        <v>22</v>
      </c>
      <c r="G123" s="153">
        <v>4</v>
      </c>
      <c r="H123" s="266"/>
    </row>
    <row r="124" spans="1:8" s="154" customFormat="1" x14ac:dyDescent="0.25">
      <c r="A124" s="151">
        <v>27</v>
      </c>
      <c r="B124" s="152" t="s">
        <v>185</v>
      </c>
      <c r="C124" s="166" t="s">
        <v>588</v>
      </c>
      <c r="D124" s="156"/>
      <c r="E124" s="151">
        <v>1</v>
      </c>
      <c r="F124" s="151" t="s">
        <v>22</v>
      </c>
      <c r="G124" s="153">
        <v>4</v>
      </c>
      <c r="H124" s="266"/>
    </row>
    <row r="125" spans="1:8" s="154" customFormat="1" ht="25.5" x14ac:dyDescent="0.25">
      <c r="A125" s="151">
        <v>28</v>
      </c>
      <c r="B125" s="152" t="s">
        <v>186</v>
      </c>
      <c r="C125" s="166" t="s">
        <v>589</v>
      </c>
      <c r="D125" s="156"/>
      <c r="E125" s="151">
        <v>2</v>
      </c>
      <c r="F125" s="151" t="s">
        <v>22</v>
      </c>
      <c r="G125" s="153">
        <v>8</v>
      </c>
      <c r="H125" s="266"/>
    </row>
    <row r="126" spans="1:8" ht="25.5" x14ac:dyDescent="0.25">
      <c r="A126" s="7">
        <v>29</v>
      </c>
      <c r="B126" s="8" t="s">
        <v>186</v>
      </c>
      <c r="C126" s="166" t="s">
        <v>590</v>
      </c>
      <c r="D126" s="32"/>
      <c r="E126" s="7">
        <v>1</v>
      </c>
      <c r="F126" s="7" t="s">
        <v>22</v>
      </c>
      <c r="G126" s="6">
        <v>4</v>
      </c>
      <c r="H126" s="46"/>
    </row>
    <row r="127" spans="1:8" ht="25.5" x14ac:dyDescent="0.25">
      <c r="A127" s="7">
        <v>30</v>
      </c>
      <c r="B127" s="8" t="s">
        <v>187</v>
      </c>
      <c r="C127" s="166" t="s">
        <v>591</v>
      </c>
      <c r="D127" s="32"/>
      <c r="E127" s="7">
        <v>1</v>
      </c>
      <c r="F127" s="7" t="s">
        <v>145</v>
      </c>
      <c r="G127" s="6">
        <v>4</v>
      </c>
      <c r="H127" s="46"/>
    </row>
    <row r="128" spans="1:8" x14ac:dyDescent="0.25">
      <c r="A128" s="7">
        <v>31</v>
      </c>
      <c r="B128" s="8" t="s">
        <v>188</v>
      </c>
      <c r="C128" s="166" t="s">
        <v>592</v>
      </c>
      <c r="D128" s="32"/>
      <c r="E128" s="7">
        <v>2</v>
      </c>
      <c r="F128" s="7" t="s">
        <v>22</v>
      </c>
      <c r="G128" s="149">
        <v>8</v>
      </c>
      <c r="H128" s="46"/>
    </row>
    <row r="129" spans="1:8" x14ac:dyDescent="0.25">
      <c r="A129" s="7">
        <v>32</v>
      </c>
      <c r="B129" s="8" t="s">
        <v>189</v>
      </c>
      <c r="C129" s="166" t="s">
        <v>593</v>
      </c>
      <c r="D129" s="32"/>
      <c r="E129" s="7">
        <v>2</v>
      </c>
      <c r="F129" s="7" t="s">
        <v>22</v>
      </c>
      <c r="G129" s="153">
        <v>8</v>
      </c>
      <c r="H129" s="46"/>
    </row>
    <row r="130" spans="1:8" x14ac:dyDescent="0.25">
      <c r="A130" s="7">
        <v>33</v>
      </c>
      <c r="B130" s="12" t="s">
        <v>190</v>
      </c>
      <c r="C130" s="150" t="s">
        <v>572</v>
      </c>
      <c r="D130" s="32"/>
      <c r="E130" s="7">
        <v>6</v>
      </c>
      <c r="F130" s="7" t="s">
        <v>22</v>
      </c>
      <c r="G130" s="149">
        <v>24</v>
      </c>
      <c r="H130" s="46"/>
    </row>
    <row r="131" spans="1:8" x14ac:dyDescent="0.25">
      <c r="A131" s="7">
        <v>34</v>
      </c>
      <c r="B131" s="12" t="s">
        <v>191</v>
      </c>
      <c r="C131" s="150" t="s">
        <v>192</v>
      </c>
      <c r="D131" s="32"/>
      <c r="E131" s="7">
        <v>1</v>
      </c>
      <c r="F131" s="7" t="s">
        <v>22</v>
      </c>
      <c r="G131" s="6">
        <v>4</v>
      </c>
      <c r="H131" s="46"/>
    </row>
    <row r="132" spans="1:8" x14ac:dyDescent="0.25">
      <c r="A132" s="7">
        <v>35</v>
      </c>
      <c r="B132" s="8" t="s">
        <v>193</v>
      </c>
      <c r="C132" s="166" t="s">
        <v>594</v>
      </c>
      <c r="D132" s="32"/>
      <c r="E132" s="7">
        <v>1</v>
      </c>
      <c r="F132" s="7" t="s">
        <v>22</v>
      </c>
      <c r="G132" s="6">
        <v>4</v>
      </c>
      <c r="H132" s="46"/>
    </row>
    <row r="133" spans="1:8" x14ac:dyDescent="0.25">
      <c r="A133" s="7">
        <v>36</v>
      </c>
      <c r="B133" s="8" t="s">
        <v>194</v>
      </c>
      <c r="C133" s="165" t="s">
        <v>595</v>
      </c>
      <c r="D133" s="32"/>
      <c r="E133" s="7">
        <v>1</v>
      </c>
      <c r="F133" s="7" t="s">
        <v>22</v>
      </c>
      <c r="G133" s="6">
        <v>4</v>
      </c>
      <c r="H133" s="46"/>
    </row>
    <row r="134" spans="1:8" x14ac:dyDescent="0.25">
      <c r="A134" s="7">
        <v>37</v>
      </c>
      <c r="B134" s="8" t="s">
        <v>195</v>
      </c>
      <c r="C134" s="150" t="s">
        <v>26</v>
      </c>
      <c r="D134" s="32"/>
      <c r="E134" s="7">
        <v>3</v>
      </c>
      <c r="F134" s="7" t="s">
        <v>22</v>
      </c>
      <c r="G134" s="149">
        <v>12</v>
      </c>
      <c r="H134" s="46"/>
    </row>
    <row r="135" spans="1:8" x14ac:dyDescent="0.25">
      <c r="A135" s="7">
        <v>38</v>
      </c>
      <c r="B135" s="8" t="s">
        <v>196</v>
      </c>
      <c r="C135" s="159" t="s">
        <v>596</v>
      </c>
      <c r="D135" s="32"/>
      <c r="E135" s="7">
        <v>1</v>
      </c>
      <c r="F135" s="7" t="s">
        <v>22</v>
      </c>
      <c r="G135" s="6">
        <v>4</v>
      </c>
      <c r="H135" s="46"/>
    </row>
    <row r="136" spans="1:8" x14ac:dyDescent="0.25">
      <c r="A136" s="7">
        <v>39</v>
      </c>
      <c r="B136" s="8" t="s">
        <v>197</v>
      </c>
      <c r="C136" s="165" t="s">
        <v>597</v>
      </c>
      <c r="D136" s="32"/>
      <c r="E136" s="7">
        <v>1</v>
      </c>
      <c r="F136" s="7" t="s">
        <v>22</v>
      </c>
      <c r="G136" s="6">
        <v>4</v>
      </c>
      <c r="H136" s="46"/>
    </row>
    <row r="137" spans="1:8" x14ac:dyDescent="0.25">
      <c r="A137" s="7">
        <v>40</v>
      </c>
      <c r="B137" s="8" t="s">
        <v>198</v>
      </c>
      <c r="C137" s="165" t="s">
        <v>597</v>
      </c>
      <c r="D137" s="32"/>
      <c r="E137" s="7">
        <v>1</v>
      </c>
      <c r="F137" s="7" t="s">
        <v>22</v>
      </c>
      <c r="G137" s="6">
        <v>4</v>
      </c>
      <c r="H137" s="46"/>
    </row>
    <row r="138" spans="1:8" x14ac:dyDescent="0.25">
      <c r="A138" s="7">
        <v>41</v>
      </c>
      <c r="B138" s="8" t="s">
        <v>199</v>
      </c>
      <c r="C138" s="165" t="s">
        <v>598</v>
      </c>
      <c r="D138" s="32"/>
      <c r="E138" s="7">
        <v>1</v>
      </c>
      <c r="F138" s="7" t="s">
        <v>22</v>
      </c>
      <c r="G138" s="6">
        <v>4</v>
      </c>
      <c r="H138" s="46"/>
    </row>
    <row r="139" spans="1:8" x14ac:dyDescent="0.25">
      <c r="A139" s="7">
        <v>42</v>
      </c>
      <c r="B139" s="8" t="s">
        <v>200</v>
      </c>
      <c r="C139" s="167" t="s">
        <v>599</v>
      </c>
      <c r="D139" s="32"/>
      <c r="E139" s="7">
        <v>1</v>
      </c>
      <c r="F139" s="7" t="s">
        <v>22</v>
      </c>
      <c r="G139" s="6">
        <v>4</v>
      </c>
      <c r="H139" s="46"/>
    </row>
    <row r="140" spans="1:8" x14ac:dyDescent="0.25">
      <c r="A140" s="7">
        <v>43</v>
      </c>
      <c r="B140" s="8" t="s">
        <v>36</v>
      </c>
      <c r="C140" s="165" t="s">
        <v>600</v>
      </c>
      <c r="D140" s="32"/>
      <c r="E140" s="7">
        <v>2</v>
      </c>
      <c r="F140" s="7" t="s">
        <v>22</v>
      </c>
      <c r="G140" s="6">
        <v>8</v>
      </c>
      <c r="H140" s="46"/>
    </row>
    <row r="141" spans="1:8" x14ac:dyDescent="0.25">
      <c r="A141" s="7">
        <v>44</v>
      </c>
      <c r="B141" s="8" t="s">
        <v>201</v>
      </c>
      <c r="C141" s="12" t="s">
        <v>202</v>
      </c>
      <c r="D141" s="32"/>
      <c r="E141" s="7">
        <v>10</v>
      </c>
      <c r="F141" s="7" t="s">
        <v>22</v>
      </c>
      <c r="G141" s="6">
        <v>40</v>
      </c>
      <c r="H141" s="46"/>
    </row>
    <row r="142" spans="1:8" x14ac:dyDescent="0.25">
      <c r="A142" s="7">
        <v>45</v>
      </c>
      <c r="B142" s="8" t="s">
        <v>203</v>
      </c>
      <c r="C142" s="150" t="s">
        <v>26</v>
      </c>
      <c r="D142" s="32"/>
      <c r="E142" s="7">
        <v>2</v>
      </c>
      <c r="F142" s="7" t="s">
        <v>22</v>
      </c>
      <c r="G142" s="149">
        <v>8</v>
      </c>
      <c r="H142" s="46"/>
    </row>
    <row r="143" spans="1:8" x14ac:dyDescent="0.25">
      <c r="A143" s="7">
        <v>46</v>
      </c>
      <c r="B143" s="8" t="s">
        <v>204</v>
      </c>
      <c r="C143" s="165" t="s">
        <v>601</v>
      </c>
      <c r="D143" s="32"/>
      <c r="E143" s="7">
        <v>2</v>
      </c>
      <c r="F143" s="33" t="s">
        <v>22</v>
      </c>
      <c r="G143" s="6">
        <v>8</v>
      </c>
      <c r="H143" s="46"/>
    </row>
    <row r="144" spans="1:8" x14ac:dyDescent="0.25">
      <c r="A144" s="7">
        <v>47</v>
      </c>
      <c r="B144" s="9" t="s">
        <v>205</v>
      </c>
      <c r="C144" s="165" t="s">
        <v>602</v>
      </c>
      <c r="D144" s="32"/>
      <c r="E144" s="7">
        <v>1</v>
      </c>
      <c r="F144" s="7" t="s">
        <v>22</v>
      </c>
      <c r="G144" s="6">
        <v>4</v>
      </c>
      <c r="H144" s="46"/>
    </row>
    <row r="145" spans="1:8" x14ac:dyDescent="0.25">
      <c r="A145" s="212" t="s">
        <v>210</v>
      </c>
      <c r="B145" s="213"/>
      <c r="C145" s="213"/>
      <c r="D145" s="213"/>
      <c r="E145" s="213"/>
      <c r="F145" s="213"/>
      <c r="G145" s="208"/>
      <c r="H145" s="208"/>
    </row>
    <row r="146" spans="1:8" ht="51" x14ac:dyDescent="0.25">
      <c r="A146" s="34" t="s">
        <v>12</v>
      </c>
      <c r="B146" s="28" t="s">
        <v>13</v>
      </c>
      <c r="C146" s="28" t="s">
        <v>14</v>
      </c>
      <c r="D146" s="28" t="s">
        <v>15</v>
      </c>
      <c r="E146" s="28" t="s">
        <v>16</v>
      </c>
      <c r="F146" s="28" t="s">
        <v>17</v>
      </c>
      <c r="G146" s="28" t="s">
        <v>18</v>
      </c>
      <c r="H146" s="50" t="s">
        <v>19</v>
      </c>
    </row>
    <row r="147" spans="1:8" x14ac:dyDescent="0.25">
      <c r="A147" s="7">
        <v>1</v>
      </c>
      <c r="B147" s="8" t="s">
        <v>133</v>
      </c>
      <c r="C147" s="8" t="s">
        <v>26</v>
      </c>
      <c r="D147" s="35" t="s">
        <v>131</v>
      </c>
      <c r="E147" s="7">
        <v>1</v>
      </c>
      <c r="F147" s="7" t="s">
        <v>22</v>
      </c>
      <c r="G147" s="10">
        <f t="shared" ref="G147:G149" si="1">E147</f>
        <v>1</v>
      </c>
      <c r="H147" s="49"/>
    </row>
    <row r="148" spans="1:8" x14ac:dyDescent="0.25">
      <c r="A148" s="7">
        <v>2</v>
      </c>
      <c r="B148" s="8" t="s">
        <v>132</v>
      </c>
      <c r="C148" s="8" t="s">
        <v>26</v>
      </c>
      <c r="D148" s="35" t="s">
        <v>131</v>
      </c>
      <c r="E148" s="7">
        <v>2</v>
      </c>
      <c r="F148" s="7" t="s">
        <v>22</v>
      </c>
      <c r="G148" s="10">
        <f t="shared" si="1"/>
        <v>2</v>
      </c>
      <c r="H148" s="49"/>
    </row>
    <row r="149" spans="1:8" x14ac:dyDescent="0.25">
      <c r="A149" s="7">
        <v>3</v>
      </c>
      <c r="B149" s="8" t="s">
        <v>206</v>
      </c>
      <c r="C149" s="8" t="s">
        <v>26</v>
      </c>
      <c r="D149" s="35" t="s">
        <v>131</v>
      </c>
      <c r="E149" s="7">
        <v>1</v>
      </c>
      <c r="F149" s="33" t="s">
        <v>22</v>
      </c>
      <c r="G149" s="10">
        <f t="shared" si="1"/>
        <v>1</v>
      </c>
      <c r="H149" s="49"/>
    </row>
    <row r="150" spans="1:8" ht="42" customHeight="1" x14ac:dyDescent="0.25">
      <c r="A150" s="7">
        <v>4</v>
      </c>
      <c r="B150" s="8" t="s">
        <v>207</v>
      </c>
      <c r="C150" s="8" t="s">
        <v>26</v>
      </c>
      <c r="D150" s="35"/>
      <c r="E150" s="7">
        <v>1</v>
      </c>
      <c r="F150" s="7" t="s">
        <v>22</v>
      </c>
      <c r="G150" s="15" t="s">
        <v>208</v>
      </c>
      <c r="H150" s="49"/>
    </row>
    <row r="151" spans="1:8" x14ac:dyDescent="0.25">
      <c r="A151" s="37"/>
      <c r="B151" s="38"/>
      <c r="C151" s="39"/>
      <c r="D151" s="40"/>
      <c r="E151" s="41"/>
      <c r="F151" s="40"/>
      <c r="G151" s="41"/>
      <c r="H151" s="46"/>
    </row>
    <row r="152" spans="1:8" x14ac:dyDescent="0.25">
      <c r="A152" s="42"/>
      <c r="B152" s="43"/>
      <c r="C152" s="43"/>
      <c r="D152" s="44"/>
      <c r="E152" s="45"/>
      <c r="F152" s="45"/>
      <c r="G152" s="45"/>
      <c r="H152" s="46"/>
    </row>
    <row r="153" spans="1:8" x14ac:dyDescent="0.25">
      <c r="A153" s="42"/>
      <c r="B153" s="43"/>
      <c r="C153" s="43"/>
      <c r="D153" s="44"/>
      <c r="E153" s="45"/>
      <c r="F153" s="45"/>
      <c r="G153" s="45"/>
      <c r="H153" s="46"/>
    </row>
    <row r="154" spans="1:8" x14ac:dyDescent="0.25">
      <c r="A154" s="42"/>
      <c r="B154" s="43"/>
      <c r="C154" s="43"/>
      <c r="D154" s="44"/>
      <c r="E154" s="45"/>
      <c r="F154" s="45"/>
      <c r="G154" s="45"/>
      <c r="H154" s="46"/>
    </row>
    <row r="155" spans="1:8" x14ac:dyDescent="0.25">
      <c r="A155" s="42"/>
      <c r="B155" s="43"/>
      <c r="C155" s="43"/>
      <c r="D155" s="44"/>
      <c r="E155" s="45"/>
      <c r="F155" s="45"/>
      <c r="G155" s="45"/>
      <c r="H155" s="46"/>
    </row>
    <row r="156" spans="1:8" x14ac:dyDescent="0.25">
      <c r="A156" s="42"/>
      <c r="B156" s="46"/>
      <c r="C156" s="47"/>
      <c r="D156" s="44"/>
      <c r="E156" s="44"/>
      <c r="F156" s="44"/>
      <c r="G156" s="44"/>
      <c r="H156" s="46"/>
    </row>
    <row r="157" spans="1:8" x14ac:dyDescent="0.25">
      <c r="A157" s="222" t="s">
        <v>604</v>
      </c>
      <c r="B157" s="223"/>
      <c r="C157" s="223"/>
      <c r="D157" s="223"/>
      <c r="E157" s="223"/>
      <c r="F157" s="223"/>
      <c r="G157" s="223"/>
      <c r="H157" s="224"/>
    </row>
    <row r="158" spans="1:8" x14ac:dyDescent="0.25">
      <c r="A158" s="225" t="s">
        <v>209</v>
      </c>
      <c r="B158" s="226"/>
      <c r="C158" s="226"/>
      <c r="D158" s="226"/>
      <c r="E158" s="226"/>
      <c r="F158" s="226"/>
      <c r="G158" s="226"/>
      <c r="H158" s="226"/>
    </row>
    <row r="159" spans="1:8" x14ac:dyDescent="0.25">
      <c r="A159" s="209" t="s">
        <v>3</v>
      </c>
      <c r="B159" s="210"/>
      <c r="C159" s="210"/>
      <c r="D159" s="210"/>
      <c r="E159" s="210"/>
      <c r="F159" s="210"/>
      <c r="G159" s="210"/>
      <c r="H159" s="211"/>
    </row>
    <row r="160" spans="1:8" x14ac:dyDescent="0.25">
      <c r="A160" s="204" t="s">
        <v>154</v>
      </c>
      <c r="B160" s="217"/>
      <c r="C160" s="217"/>
      <c r="D160" s="217"/>
      <c r="E160" s="217"/>
      <c r="F160" s="217"/>
      <c r="G160" s="217"/>
      <c r="H160" s="218"/>
    </row>
    <row r="161" spans="1:8" x14ac:dyDescent="0.25">
      <c r="A161" s="204" t="s">
        <v>155</v>
      </c>
      <c r="B161" s="217"/>
      <c r="C161" s="217"/>
      <c r="D161" s="217"/>
      <c r="E161" s="217"/>
      <c r="F161" s="217"/>
      <c r="G161" s="217"/>
      <c r="H161" s="218"/>
    </row>
    <row r="162" spans="1:8" x14ac:dyDescent="0.25">
      <c r="A162" s="204" t="s">
        <v>6</v>
      </c>
      <c r="B162" s="217"/>
      <c r="C162" s="217"/>
      <c r="D162" s="217"/>
      <c r="E162" s="217"/>
      <c r="F162" s="217"/>
      <c r="G162" s="217"/>
      <c r="H162" s="218"/>
    </row>
    <row r="163" spans="1:8" x14ac:dyDescent="0.25">
      <c r="A163" s="204" t="s">
        <v>156</v>
      </c>
      <c r="B163" s="217"/>
      <c r="C163" s="217"/>
      <c r="D163" s="217"/>
      <c r="E163" s="217"/>
      <c r="F163" s="217"/>
      <c r="G163" s="217"/>
      <c r="H163" s="218"/>
    </row>
    <row r="164" spans="1:8" x14ac:dyDescent="0.25">
      <c r="A164" s="204" t="s">
        <v>157</v>
      </c>
      <c r="B164" s="217"/>
      <c r="C164" s="217"/>
      <c r="D164" s="217"/>
      <c r="E164" s="217"/>
      <c r="F164" s="217"/>
      <c r="G164" s="217"/>
      <c r="H164" s="218"/>
    </row>
    <row r="165" spans="1:8" x14ac:dyDescent="0.25">
      <c r="A165" s="204" t="s">
        <v>9</v>
      </c>
      <c r="B165" s="217"/>
      <c r="C165" s="217"/>
      <c r="D165" s="217"/>
      <c r="E165" s="217"/>
      <c r="F165" s="217"/>
      <c r="G165" s="217"/>
      <c r="H165" s="218"/>
    </row>
    <row r="166" spans="1:8" x14ac:dyDescent="0.25">
      <c r="A166" s="204" t="s">
        <v>158</v>
      </c>
      <c r="B166" s="217"/>
      <c r="C166" s="217"/>
      <c r="D166" s="217"/>
      <c r="E166" s="217"/>
      <c r="F166" s="217"/>
      <c r="G166" s="217"/>
      <c r="H166" s="218"/>
    </row>
    <row r="167" spans="1:8" x14ac:dyDescent="0.25">
      <c r="A167" s="214" t="s">
        <v>11</v>
      </c>
      <c r="B167" s="215"/>
      <c r="C167" s="215"/>
      <c r="D167" s="215"/>
      <c r="E167" s="215"/>
      <c r="F167" s="215"/>
      <c r="G167" s="215"/>
      <c r="H167" s="216"/>
    </row>
    <row r="168" spans="1:8" ht="51" x14ac:dyDescent="0.25">
      <c r="A168" s="51" t="s">
        <v>12</v>
      </c>
      <c r="B168" s="52" t="s">
        <v>13</v>
      </c>
      <c r="C168" s="52" t="s">
        <v>14</v>
      </c>
      <c r="D168" s="52" t="s">
        <v>15</v>
      </c>
      <c r="E168" s="52" t="s">
        <v>16</v>
      </c>
      <c r="F168" s="52" t="s">
        <v>17</v>
      </c>
      <c r="G168" s="53" t="s">
        <v>18</v>
      </c>
      <c r="H168" s="53" t="s">
        <v>19</v>
      </c>
    </row>
    <row r="169" spans="1:8" ht="25.5" x14ac:dyDescent="0.25">
      <c r="A169" s="7">
        <v>1</v>
      </c>
      <c r="B169" s="12" t="s">
        <v>31</v>
      </c>
      <c r="C169" s="162" t="s">
        <v>573</v>
      </c>
      <c r="D169" s="32"/>
      <c r="E169" s="7">
        <v>3</v>
      </c>
      <c r="F169" s="7" t="s">
        <v>22</v>
      </c>
      <c r="G169" s="6"/>
      <c r="H169" s="53"/>
    </row>
    <row r="170" spans="1:8" s="154" customFormat="1" x14ac:dyDescent="0.25">
      <c r="A170" s="151">
        <v>2</v>
      </c>
      <c r="B170" s="152" t="s">
        <v>160</v>
      </c>
      <c r="C170" s="182" t="s">
        <v>161</v>
      </c>
      <c r="D170" s="156"/>
      <c r="E170" s="151">
        <v>1</v>
      </c>
      <c r="F170" s="151" t="s">
        <v>22</v>
      </c>
      <c r="G170" s="153">
        <v>4</v>
      </c>
      <c r="H170" s="265"/>
    </row>
    <row r="171" spans="1:8" ht="25.5" x14ac:dyDescent="0.25">
      <c r="A171" s="7">
        <v>3</v>
      </c>
      <c r="B171" s="8" t="s">
        <v>162</v>
      </c>
      <c r="C171" s="163" t="s">
        <v>574</v>
      </c>
      <c r="D171" s="32"/>
      <c r="E171" s="7">
        <v>1</v>
      </c>
      <c r="F171" s="7" t="s">
        <v>22</v>
      </c>
      <c r="G171" s="6">
        <v>4</v>
      </c>
      <c r="H171" s="53"/>
    </row>
    <row r="172" spans="1:8" ht="25.5" x14ac:dyDescent="0.25">
      <c r="A172" s="7">
        <v>4</v>
      </c>
      <c r="B172" s="8" t="s">
        <v>128</v>
      </c>
      <c r="C172" s="163" t="s">
        <v>575</v>
      </c>
      <c r="D172" s="32"/>
      <c r="E172" s="7">
        <v>1</v>
      </c>
      <c r="F172" s="7" t="s">
        <v>22</v>
      </c>
      <c r="G172" s="6">
        <v>4</v>
      </c>
      <c r="H172" s="53"/>
    </row>
    <row r="173" spans="1:8" ht="51" x14ac:dyDescent="0.25">
      <c r="A173" s="7">
        <v>5</v>
      </c>
      <c r="B173" s="8" t="s">
        <v>138</v>
      </c>
      <c r="C173" s="164" t="s">
        <v>576</v>
      </c>
      <c r="D173" s="32"/>
      <c r="E173" s="7">
        <v>1</v>
      </c>
      <c r="F173" s="7" t="s">
        <v>22</v>
      </c>
      <c r="G173" s="6">
        <v>4</v>
      </c>
      <c r="H173" s="53"/>
    </row>
    <row r="174" spans="1:8" x14ac:dyDescent="0.25">
      <c r="A174" s="7">
        <v>6</v>
      </c>
      <c r="B174" s="8" t="s">
        <v>23</v>
      </c>
      <c r="C174" s="152" t="s">
        <v>163</v>
      </c>
      <c r="D174" s="32"/>
      <c r="E174" s="7">
        <v>3</v>
      </c>
      <c r="F174" s="7" t="s">
        <v>22</v>
      </c>
      <c r="G174" s="149">
        <v>12</v>
      </c>
      <c r="H174" s="53"/>
    </row>
    <row r="175" spans="1:8" x14ac:dyDescent="0.25">
      <c r="A175" s="7">
        <v>7</v>
      </c>
      <c r="B175" s="8" t="s">
        <v>23</v>
      </c>
      <c r="C175" s="152" t="s">
        <v>164</v>
      </c>
      <c r="D175" s="32"/>
      <c r="E175" s="7">
        <v>2</v>
      </c>
      <c r="F175" s="7" t="s">
        <v>22</v>
      </c>
      <c r="G175" s="149">
        <v>8</v>
      </c>
      <c r="H175" s="53"/>
    </row>
    <row r="176" spans="1:8" x14ac:dyDescent="0.25">
      <c r="A176" s="7">
        <v>8</v>
      </c>
      <c r="B176" s="8" t="s">
        <v>23</v>
      </c>
      <c r="C176" s="161" t="s">
        <v>165</v>
      </c>
      <c r="D176" s="32"/>
      <c r="E176" s="7">
        <v>2</v>
      </c>
      <c r="F176" s="7" t="s">
        <v>22</v>
      </c>
      <c r="G176" s="149">
        <v>8</v>
      </c>
      <c r="H176" s="53"/>
    </row>
    <row r="177" spans="1:8" x14ac:dyDescent="0.25">
      <c r="A177" s="7">
        <v>9</v>
      </c>
      <c r="B177" s="8" t="s">
        <v>23</v>
      </c>
      <c r="C177" s="161" t="s">
        <v>166</v>
      </c>
      <c r="D177" s="32"/>
      <c r="E177" s="7">
        <v>2</v>
      </c>
      <c r="F177" s="7" t="s">
        <v>22</v>
      </c>
      <c r="G177" s="149">
        <v>8</v>
      </c>
      <c r="H177" s="53"/>
    </row>
    <row r="178" spans="1:8" x14ac:dyDescent="0.25">
      <c r="A178" s="7">
        <v>10</v>
      </c>
      <c r="B178" s="8" t="s">
        <v>23</v>
      </c>
      <c r="C178" s="152" t="s">
        <v>167</v>
      </c>
      <c r="D178" s="32"/>
      <c r="E178" s="7">
        <v>2</v>
      </c>
      <c r="F178" s="7" t="s">
        <v>22</v>
      </c>
      <c r="G178" s="149">
        <v>8</v>
      </c>
      <c r="H178" s="53"/>
    </row>
    <row r="179" spans="1:8" x14ac:dyDescent="0.25">
      <c r="A179" s="7">
        <v>11</v>
      </c>
      <c r="B179" s="8" t="s">
        <v>23</v>
      </c>
      <c r="C179" s="152" t="s">
        <v>168</v>
      </c>
      <c r="D179" s="32"/>
      <c r="E179" s="7">
        <v>2</v>
      </c>
      <c r="F179" s="7" t="s">
        <v>22</v>
      </c>
      <c r="G179" s="149">
        <v>8</v>
      </c>
      <c r="H179" s="53"/>
    </row>
    <row r="180" spans="1:8" x14ac:dyDescent="0.25">
      <c r="A180" s="7">
        <v>12</v>
      </c>
      <c r="B180" s="8" t="s">
        <v>23</v>
      </c>
      <c r="C180" s="152" t="s">
        <v>169</v>
      </c>
      <c r="D180" s="32"/>
      <c r="E180" s="7">
        <v>3</v>
      </c>
      <c r="F180" s="7"/>
      <c r="G180" s="149">
        <v>12</v>
      </c>
      <c r="H180" s="53"/>
    </row>
    <row r="181" spans="1:8" x14ac:dyDescent="0.25">
      <c r="A181" s="7">
        <v>13</v>
      </c>
      <c r="B181" s="8" t="s">
        <v>23</v>
      </c>
      <c r="C181" s="152" t="s">
        <v>170</v>
      </c>
      <c r="D181" s="32"/>
      <c r="E181" s="7">
        <v>1</v>
      </c>
      <c r="F181" s="7" t="s">
        <v>22</v>
      </c>
      <c r="G181" s="149">
        <v>4</v>
      </c>
      <c r="H181" s="53"/>
    </row>
    <row r="182" spans="1:8" ht="51" x14ac:dyDescent="0.25">
      <c r="A182" s="7">
        <v>14</v>
      </c>
      <c r="B182" s="8" t="s">
        <v>171</v>
      </c>
      <c r="C182" s="162" t="s">
        <v>577</v>
      </c>
      <c r="D182" s="32"/>
      <c r="E182" s="7">
        <v>1</v>
      </c>
      <c r="F182" s="7" t="s">
        <v>22</v>
      </c>
      <c r="G182" s="6">
        <v>4</v>
      </c>
      <c r="H182" s="53"/>
    </row>
    <row r="183" spans="1:8" ht="25.5" x14ac:dyDescent="0.25">
      <c r="A183" s="7">
        <v>15</v>
      </c>
      <c r="B183" s="8" t="s">
        <v>172</v>
      </c>
      <c r="C183" s="162" t="s">
        <v>578</v>
      </c>
      <c r="D183" s="32"/>
      <c r="E183" s="7">
        <v>1</v>
      </c>
      <c r="F183" s="7" t="s">
        <v>22</v>
      </c>
      <c r="G183" s="6">
        <v>4</v>
      </c>
      <c r="H183" s="53"/>
    </row>
    <row r="184" spans="1:8" x14ac:dyDescent="0.25">
      <c r="A184" s="7">
        <v>16</v>
      </c>
      <c r="B184" s="8" t="s">
        <v>173</v>
      </c>
      <c r="C184" s="165" t="s">
        <v>579</v>
      </c>
      <c r="D184" s="32"/>
      <c r="E184" s="7">
        <v>1</v>
      </c>
      <c r="F184" s="7" t="s">
        <v>22</v>
      </c>
      <c r="G184" s="6">
        <v>4</v>
      </c>
      <c r="H184" s="53"/>
    </row>
    <row r="185" spans="1:8" x14ac:dyDescent="0.25">
      <c r="A185" s="7">
        <v>17</v>
      </c>
      <c r="B185" s="8" t="s">
        <v>174</v>
      </c>
      <c r="C185" s="165" t="s">
        <v>580</v>
      </c>
      <c r="D185" s="32"/>
      <c r="E185" s="7">
        <v>1</v>
      </c>
      <c r="F185" s="7" t="s">
        <v>22</v>
      </c>
      <c r="G185" s="6">
        <v>4</v>
      </c>
      <c r="H185" s="53"/>
    </row>
    <row r="186" spans="1:8" ht="51" x14ac:dyDescent="0.25">
      <c r="A186" s="7">
        <v>18</v>
      </c>
      <c r="B186" s="9" t="s">
        <v>175</v>
      </c>
      <c r="C186" s="163" t="s">
        <v>581</v>
      </c>
      <c r="D186" s="32"/>
      <c r="E186" s="7">
        <v>1</v>
      </c>
      <c r="F186" s="7" t="s">
        <v>22</v>
      </c>
      <c r="G186" s="6">
        <v>4</v>
      </c>
      <c r="H186" s="53"/>
    </row>
    <row r="187" spans="1:8" s="154" customFormat="1" x14ac:dyDescent="0.25">
      <c r="A187" s="151">
        <v>19</v>
      </c>
      <c r="B187" s="152" t="s">
        <v>176</v>
      </c>
      <c r="C187" s="165" t="s">
        <v>582</v>
      </c>
      <c r="D187" s="156"/>
      <c r="E187" s="151">
        <v>2</v>
      </c>
      <c r="F187" s="151" t="s">
        <v>22</v>
      </c>
      <c r="G187" s="153">
        <v>8</v>
      </c>
      <c r="H187" s="265"/>
    </row>
    <row r="188" spans="1:8" s="154" customFormat="1" ht="47.25" customHeight="1" x14ac:dyDescent="0.25">
      <c r="A188" s="151">
        <v>20</v>
      </c>
      <c r="B188" s="182" t="s">
        <v>177</v>
      </c>
      <c r="C188" s="182" t="s">
        <v>178</v>
      </c>
      <c r="D188" s="156"/>
      <c r="E188" s="151">
        <v>3</v>
      </c>
      <c r="F188" s="151" t="s">
        <v>22</v>
      </c>
      <c r="G188" s="153">
        <v>12</v>
      </c>
      <c r="H188" s="265"/>
    </row>
    <row r="189" spans="1:8" s="154" customFormat="1" ht="43.5" customHeight="1" x14ac:dyDescent="0.25">
      <c r="A189" s="151">
        <v>21</v>
      </c>
      <c r="B189" s="182" t="s">
        <v>179</v>
      </c>
      <c r="C189" s="182" t="s">
        <v>180</v>
      </c>
      <c r="D189" s="156"/>
      <c r="E189" s="151">
        <v>3</v>
      </c>
      <c r="F189" s="151" t="s">
        <v>22</v>
      </c>
      <c r="G189" s="153">
        <v>12</v>
      </c>
      <c r="H189" s="265"/>
    </row>
    <row r="190" spans="1:8" s="154" customFormat="1" x14ac:dyDescent="0.25">
      <c r="A190" s="151">
        <v>22</v>
      </c>
      <c r="B190" s="152" t="s">
        <v>181</v>
      </c>
      <c r="C190" s="165" t="s">
        <v>583</v>
      </c>
      <c r="D190" s="156"/>
      <c r="E190" s="151">
        <v>7</v>
      </c>
      <c r="F190" s="151" t="s">
        <v>22</v>
      </c>
      <c r="G190" s="153">
        <v>28</v>
      </c>
      <c r="H190" s="265"/>
    </row>
    <row r="191" spans="1:8" s="154" customFormat="1" x14ac:dyDescent="0.25">
      <c r="A191" s="151">
        <v>23</v>
      </c>
      <c r="B191" s="159" t="s">
        <v>182</v>
      </c>
      <c r="C191" s="152" t="s">
        <v>584</v>
      </c>
      <c r="D191" s="156"/>
      <c r="E191" s="151">
        <v>2</v>
      </c>
      <c r="F191" s="151" t="s">
        <v>22</v>
      </c>
      <c r="G191" s="153">
        <v>8</v>
      </c>
      <c r="H191" s="265"/>
    </row>
    <row r="192" spans="1:8" s="154" customFormat="1" x14ac:dyDescent="0.25">
      <c r="A192" s="151">
        <v>24</v>
      </c>
      <c r="B192" s="152" t="s">
        <v>183</v>
      </c>
      <c r="C192" s="165" t="s">
        <v>585</v>
      </c>
      <c r="D192" s="156"/>
      <c r="E192" s="151">
        <v>2</v>
      </c>
      <c r="F192" s="151" t="s">
        <v>22</v>
      </c>
      <c r="G192" s="153">
        <v>8</v>
      </c>
      <c r="H192" s="265"/>
    </row>
    <row r="193" spans="1:8" s="154" customFormat="1" ht="25.5" x14ac:dyDescent="0.25">
      <c r="A193" s="151">
        <v>25</v>
      </c>
      <c r="B193" s="152" t="s">
        <v>184</v>
      </c>
      <c r="C193" s="166" t="s">
        <v>586</v>
      </c>
      <c r="D193" s="156"/>
      <c r="E193" s="151">
        <v>1</v>
      </c>
      <c r="F193" s="151" t="s">
        <v>145</v>
      </c>
      <c r="G193" s="153">
        <v>4</v>
      </c>
      <c r="H193" s="265"/>
    </row>
    <row r="194" spans="1:8" s="154" customFormat="1" x14ac:dyDescent="0.25">
      <c r="A194" s="151">
        <v>26</v>
      </c>
      <c r="B194" s="152" t="s">
        <v>185</v>
      </c>
      <c r="C194" s="166" t="s">
        <v>587</v>
      </c>
      <c r="D194" s="156"/>
      <c r="E194" s="151">
        <v>1</v>
      </c>
      <c r="F194" s="151" t="s">
        <v>22</v>
      </c>
      <c r="G194" s="153">
        <v>4</v>
      </c>
      <c r="H194" s="265"/>
    </row>
    <row r="195" spans="1:8" s="154" customFormat="1" x14ac:dyDescent="0.25">
      <c r="A195" s="151">
        <v>27</v>
      </c>
      <c r="B195" s="152" t="s">
        <v>185</v>
      </c>
      <c r="C195" s="166" t="s">
        <v>588</v>
      </c>
      <c r="D195" s="156"/>
      <c r="E195" s="151">
        <v>1</v>
      </c>
      <c r="F195" s="151" t="s">
        <v>22</v>
      </c>
      <c r="G195" s="153">
        <v>4</v>
      </c>
      <c r="H195" s="265"/>
    </row>
    <row r="196" spans="1:8" s="154" customFormat="1" ht="25.5" x14ac:dyDescent="0.25">
      <c r="A196" s="151">
        <v>28</v>
      </c>
      <c r="B196" s="152" t="s">
        <v>186</v>
      </c>
      <c r="C196" s="166" t="s">
        <v>589</v>
      </c>
      <c r="D196" s="156"/>
      <c r="E196" s="151">
        <v>2</v>
      </c>
      <c r="F196" s="151" t="s">
        <v>22</v>
      </c>
      <c r="G196" s="153">
        <v>8</v>
      </c>
      <c r="H196" s="265"/>
    </row>
    <row r="197" spans="1:8" s="154" customFormat="1" ht="25.5" x14ac:dyDescent="0.25">
      <c r="A197" s="151">
        <v>29</v>
      </c>
      <c r="B197" s="152" t="s">
        <v>186</v>
      </c>
      <c r="C197" s="166" t="s">
        <v>590</v>
      </c>
      <c r="D197" s="156"/>
      <c r="E197" s="151">
        <v>1</v>
      </c>
      <c r="F197" s="151" t="s">
        <v>22</v>
      </c>
      <c r="G197" s="153">
        <v>4</v>
      </c>
      <c r="H197" s="265"/>
    </row>
    <row r="198" spans="1:8" s="154" customFormat="1" ht="25.5" x14ac:dyDescent="0.25">
      <c r="A198" s="151">
        <v>30</v>
      </c>
      <c r="B198" s="152" t="s">
        <v>187</v>
      </c>
      <c r="C198" s="166" t="s">
        <v>591</v>
      </c>
      <c r="D198" s="156"/>
      <c r="E198" s="151">
        <v>1</v>
      </c>
      <c r="F198" s="151" t="s">
        <v>145</v>
      </c>
      <c r="G198" s="153">
        <v>4</v>
      </c>
      <c r="H198" s="265"/>
    </row>
    <row r="199" spans="1:8" s="154" customFormat="1" x14ac:dyDescent="0.25">
      <c r="A199" s="151">
        <v>31</v>
      </c>
      <c r="B199" s="152" t="s">
        <v>188</v>
      </c>
      <c r="C199" s="166" t="s">
        <v>592</v>
      </c>
      <c r="D199" s="156"/>
      <c r="E199" s="151">
        <v>2</v>
      </c>
      <c r="F199" s="151" t="s">
        <v>22</v>
      </c>
      <c r="G199" s="153">
        <v>8</v>
      </c>
      <c r="H199" s="265"/>
    </row>
    <row r="200" spans="1:8" s="154" customFormat="1" x14ac:dyDescent="0.25">
      <c r="A200" s="151">
        <v>32</v>
      </c>
      <c r="B200" s="152" t="s">
        <v>189</v>
      </c>
      <c r="C200" s="166" t="s">
        <v>593</v>
      </c>
      <c r="D200" s="156"/>
      <c r="E200" s="151">
        <v>2</v>
      </c>
      <c r="F200" s="151" t="s">
        <v>22</v>
      </c>
      <c r="G200" s="153">
        <v>8</v>
      </c>
      <c r="H200" s="265"/>
    </row>
    <row r="201" spans="1:8" s="154" customFormat="1" x14ac:dyDescent="0.25">
      <c r="A201" s="151">
        <v>33</v>
      </c>
      <c r="B201" s="152" t="s">
        <v>190</v>
      </c>
      <c r="C201" s="159" t="s">
        <v>572</v>
      </c>
      <c r="D201" s="156"/>
      <c r="E201" s="151">
        <v>6</v>
      </c>
      <c r="F201" s="151" t="s">
        <v>22</v>
      </c>
      <c r="G201" s="153">
        <v>24</v>
      </c>
      <c r="H201" s="265"/>
    </row>
    <row r="202" spans="1:8" s="154" customFormat="1" x14ac:dyDescent="0.25">
      <c r="A202" s="151">
        <v>34</v>
      </c>
      <c r="B202" s="152" t="s">
        <v>191</v>
      </c>
      <c r="C202" s="159" t="s">
        <v>192</v>
      </c>
      <c r="D202" s="156"/>
      <c r="E202" s="151">
        <v>1</v>
      </c>
      <c r="F202" s="151" t="s">
        <v>22</v>
      </c>
      <c r="G202" s="153">
        <v>4</v>
      </c>
      <c r="H202" s="265"/>
    </row>
    <row r="203" spans="1:8" s="154" customFormat="1" x14ac:dyDescent="0.25">
      <c r="A203" s="151">
        <v>35</v>
      </c>
      <c r="B203" s="152" t="s">
        <v>193</v>
      </c>
      <c r="C203" s="166" t="s">
        <v>594</v>
      </c>
      <c r="D203" s="156"/>
      <c r="E203" s="151">
        <v>1</v>
      </c>
      <c r="F203" s="151" t="s">
        <v>22</v>
      </c>
      <c r="G203" s="153">
        <v>4</v>
      </c>
      <c r="H203" s="265"/>
    </row>
    <row r="204" spans="1:8" s="154" customFormat="1" x14ac:dyDescent="0.25">
      <c r="A204" s="151">
        <v>36</v>
      </c>
      <c r="B204" s="152" t="s">
        <v>194</v>
      </c>
      <c r="C204" s="165" t="s">
        <v>595</v>
      </c>
      <c r="D204" s="156"/>
      <c r="E204" s="151">
        <v>1</v>
      </c>
      <c r="F204" s="151" t="s">
        <v>22</v>
      </c>
      <c r="G204" s="153">
        <v>4</v>
      </c>
      <c r="H204" s="265"/>
    </row>
    <row r="205" spans="1:8" s="154" customFormat="1" x14ac:dyDescent="0.25">
      <c r="A205" s="151">
        <v>37</v>
      </c>
      <c r="B205" s="152" t="s">
        <v>195</v>
      </c>
      <c r="C205" s="159" t="s">
        <v>26</v>
      </c>
      <c r="D205" s="156"/>
      <c r="E205" s="151">
        <v>3</v>
      </c>
      <c r="F205" s="151" t="s">
        <v>22</v>
      </c>
      <c r="G205" s="153">
        <v>12</v>
      </c>
      <c r="H205" s="265"/>
    </row>
    <row r="206" spans="1:8" s="154" customFormat="1" x14ac:dyDescent="0.25">
      <c r="A206" s="151">
        <v>38</v>
      </c>
      <c r="B206" s="152" t="s">
        <v>196</v>
      </c>
      <c r="C206" s="159" t="s">
        <v>596</v>
      </c>
      <c r="D206" s="156"/>
      <c r="E206" s="151">
        <v>1</v>
      </c>
      <c r="F206" s="151" t="s">
        <v>22</v>
      </c>
      <c r="G206" s="153">
        <v>4</v>
      </c>
      <c r="H206" s="265"/>
    </row>
    <row r="207" spans="1:8" x14ac:dyDescent="0.25">
      <c r="A207" s="7">
        <v>39</v>
      </c>
      <c r="B207" s="8" t="s">
        <v>197</v>
      </c>
      <c r="C207" s="165" t="s">
        <v>597</v>
      </c>
      <c r="D207" s="32"/>
      <c r="E207" s="7">
        <v>1</v>
      </c>
      <c r="F207" s="7" t="s">
        <v>22</v>
      </c>
      <c r="G207" s="6">
        <v>4</v>
      </c>
      <c r="H207" s="53"/>
    </row>
    <row r="208" spans="1:8" x14ac:dyDescent="0.25">
      <c r="A208" s="7">
        <v>40</v>
      </c>
      <c r="B208" s="8" t="s">
        <v>198</v>
      </c>
      <c r="C208" s="165" t="s">
        <v>597</v>
      </c>
      <c r="D208" s="32"/>
      <c r="E208" s="7">
        <v>1</v>
      </c>
      <c r="F208" s="7" t="s">
        <v>22</v>
      </c>
      <c r="G208" s="6">
        <v>4</v>
      </c>
      <c r="H208" s="53"/>
    </row>
    <row r="209" spans="1:8" x14ac:dyDescent="0.25">
      <c r="A209" s="7">
        <v>41</v>
      </c>
      <c r="B209" s="8" t="s">
        <v>199</v>
      </c>
      <c r="C209" s="165" t="s">
        <v>598</v>
      </c>
      <c r="D209" s="32"/>
      <c r="E209" s="7">
        <v>1</v>
      </c>
      <c r="F209" s="7" t="s">
        <v>22</v>
      </c>
      <c r="G209" s="6">
        <v>4</v>
      </c>
      <c r="H209" s="53"/>
    </row>
    <row r="210" spans="1:8" x14ac:dyDescent="0.25">
      <c r="A210" s="7">
        <v>42</v>
      </c>
      <c r="B210" s="8" t="s">
        <v>200</v>
      </c>
      <c r="C210" s="167" t="s">
        <v>599</v>
      </c>
      <c r="D210" s="32"/>
      <c r="E210" s="7">
        <v>1</v>
      </c>
      <c r="F210" s="7" t="s">
        <v>22</v>
      </c>
      <c r="G210" s="6">
        <v>4</v>
      </c>
      <c r="H210" s="53"/>
    </row>
    <row r="211" spans="1:8" x14ac:dyDescent="0.25">
      <c r="A211" s="7">
        <v>43</v>
      </c>
      <c r="B211" s="8" t="s">
        <v>36</v>
      </c>
      <c r="C211" s="165" t="s">
        <v>600</v>
      </c>
      <c r="D211" s="32"/>
      <c r="E211" s="7">
        <v>2</v>
      </c>
      <c r="F211" s="7" t="s">
        <v>22</v>
      </c>
      <c r="G211" s="6">
        <v>8</v>
      </c>
      <c r="H211" s="53"/>
    </row>
    <row r="212" spans="1:8" x14ac:dyDescent="0.25">
      <c r="A212" s="7">
        <v>44</v>
      </c>
      <c r="B212" s="8" t="s">
        <v>201</v>
      </c>
      <c r="C212" s="12" t="s">
        <v>202</v>
      </c>
      <c r="D212" s="32"/>
      <c r="E212" s="7">
        <v>10</v>
      </c>
      <c r="F212" s="7" t="s">
        <v>22</v>
      </c>
      <c r="G212" s="6">
        <v>40</v>
      </c>
      <c r="H212" s="53"/>
    </row>
    <row r="213" spans="1:8" s="154" customFormat="1" ht="33" customHeight="1" x14ac:dyDescent="0.25">
      <c r="A213" s="151">
        <v>45</v>
      </c>
      <c r="B213" s="152" t="s">
        <v>203</v>
      </c>
      <c r="C213" s="159" t="s">
        <v>26</v>
      </c>
      <c r="D213" s="156"/>
      <c r="E213" s="151">
        <v>2</v>
      </c>
      <c r="F213" s="151" t="s">
        <v>22</v>
      </c>
      <c r="G213" s="153">
        <v>8</v>
      </c>
      <c r="H213" s="265"/>
    </row>
    <row r="214" spans="1:8" x14ac:dyDescent="0.25">
      <c r="A214" s="7">
        <v>46</v>
      </c>
      <c r="B214" s="8" t="s">
        <v>204</v>
      </c>
      <c r="C214" s="165" t="s">
        <v>601</v>
      </c>
      <c r="D214" s="32"/>
      <c r="E214" s="7">
        <v>2</v>
      </c>
      <c r="F214" s="33" t="s">
        <v>22</v>
      </c>
      <c r="G214" s="6">
        <v>8</v>
      </c>
      <c r="H214" s="46"/>
    </row>
    <row r="215" spans="1:8" x14ac:dyDescent="0.25">
      <c r="A215" s="7">
        <v>47</v>
      </c>
      <c r="B215" s="9" t="s">
        <v>205</v>
      </c>
      <c r="C215" s="165" t="s">
        <v>602</v>
      </c>
      <c r="D215" s="32"/>
      <c r="E215" s="7">
        <v>1</v>
      </c>
      <c r="F215" s="7" t="s">
        <v>22</v>
      </c>
      <c r="G215" s="6">
        <v>4</v>
      </c>
      <c r="H215" s="46"/>
    </row>
    <row r="216" spans="1:8" x14ac:dyDescent="0.25">
      <c r="A216" s="219" t="s">
        <v>210</v>
      </c>
      <c r="B216" s="220"/>
      <c r="C216" s="220"/>
      <c r="D216" s="220"/>
      <c r="E216" s="220"/>
      <c r="F216" s="220"/>
      <c r="G216" s="221"/>
      <c r="H216" s="221"/>
    </row>
    <row r="217" spans="1:8" ht="51" x14ac:dyDescent="0.25">
      <c r="A217" s="34" t="s">
        <v>12</v>
      </c>
      <c r="B217" s="28" t="s">
        <v>13</v>
      </c>
      <c r="C217" s="28" t="s">
        <v>14</v>
      </c>
      <c r="D217" s="28" t="s">
        <v>15</v>
      </c>
      <c r="E217" s="28" t="s">
        <v>16</v>
      </c>
      <c r="F217" s="28" t="s">
        <v>17</v>
      </c>
      <c r="G217" s="50" t="s">
        <v>18</v>
      </c>
      <c r="H217" s="50" t="s">
        <v>19</v>
      </c>
    </row>
    <row r="218" spans="1:8" x14ac:dyDescent="0.25">
      <c r="A218" s="7">
        <v>1</v>
      </c>
      <c r="B218" s="8" t="s">
        <v>133</v>
      </c>
      <c r="C218" s="8" t="s">
        <v>26</v>
      </c>
      <c r="D218" s="35" t="s">
        <v>131</v>
      </c>
      <c r="E218" s="7">
        <v>1</v>
      </c>
      <c r="F218" s="7" t="s">
        <v>22</v>
      </c>
      <c r="G218" s="54">
        <f t="shared" ref="G218:G220" si="2">E218</f>
        <v>1</v>
      </c>
      <c r="H218" s="46"/>
    </row>
    <row r="219" spans="1:8" x14ac:dyDescent="0.25">
      <c r="A219" s="7">
        <v>2</v>
      </c>
      <c r="B219" s="8" t="s">
        <v>132</v>
      </c>
      <c r="C219" s="8" t="s">
        <v>26</v>
      </c>
      <c r="D219" s="35" t="s">
        <v>131</v>
      </c>
      <c r="E219" s="7">
        <v>2</v>
      </c>
      <c r="F219" s="7" t="s">
        <v>22</v>
      </c>
      <c r="G219" s="54">
        <f t="shared" si="2"/>
        <v>2</v>
      </c>
      <c r="H219" s="46"/>
    </row>
    <row r="220" spans="1:8" x14ac:dyDescent="0.25">
      <c r="A220" s="7">
        <v>3</v>
      </c>
      <c r="B220" s="8" t="s">
        <v>206</v>
      </c>
      <c r="C220" s="8" t="s">
        <v>26</v>
      </c>
      <c r="D220" s="35" t="s">
        <v>131</v>
      </c>
      <c r="E220" s="7">
        <v>1</v>
      </c>
      <c r="F220" s="7" t="s">
        <v>22</v>
      </c>
      <c r="G220" s="54">
        <f t="shared" si="2"/>
        <v>1</v>
      </c>
      <c r="H220" s="46"/>
    </row>
    <row r="221" spans="1:8" ht="44.25" customHeight="1" x14ac:dyDescent="0.25">
      <c r="A221" s="7">
        <v>4</v>
      </c>
      <c r="B221" s="8" t="s">
        <v>207</v>
      </c>
      <c r="C221" s="8" t="s">
        <v>26</v>
      </c>
      <c r="D221" s="35"/>
      <c r="E221" s="7">
        <v>1</v>
      </c>
      <c r="F221" s="7" t="s">
        <v>22</v>
      </c>
      <c r="G221" s="55" t="s">
        <v>208</v>
      </c>
      <c r="H221" s="46"/>
    </row>
  </sheetData>
  <mergeCells count="49">
    <mergeCell ref="A95:H95"/>
    <mergeCell ref="A10:B10"/>
    <mergeCell ref="C10:H10"/>
    <mergeCell ref="A12:H12"/>
    <mergeCell ref="A11:H11"/>
    <mergeCell ref="A13:H13"/>
    <mergeCell ref="A85:H85"/>
    <mergeCell ref="A24:H24"/>
    <mergeCell ref="A15:H15"/>
    <mergeCell ref="A17:H17"/>
    <mergeCell ref="A18:H18"/>
    <mergeCell ref="A19:H19"/>
    <mergeCell ref="A20:H20"/>
    <mergeCell ref="A21:H21"/>
    <mergeCell ref="A87:H87"/>
    <mergeCell ref="A93:H93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216:H216"/>
    <mergeCell ref="A145:H145"/>
    <mergeCell ref="A157:H157"/>
    <mergeCell ref="A158:H158"/>
    <mergeCell ref="A164:H164"/>
    <mergeCell ref="A165:H165"/>
    <mergeCell ref="A166:H166"/>
    <mergeCell ref="A159:H159"/>
    <mergeCell ref="A160:H160"/>
    <mergeCell ref="A161:H161"/>
    <mergeCell ref="A162:H162"/>
    <mergeCell ref="A163:H163"/>
    <mergeCell ref="A167:H167"/>
    <mergeCell ref="A94:H94"/>
    <mergeCell ref="A86:H86"/>
    <mergeCell ref="A14:H14"/>
    <mergeCell ref="A73:H73"/>
    <mergeCell ref="A22:H22"/>
    <mergeCell ref="A16:H16"/>
    <mergeCell ref="A88:H88"/>
    <mergeCell ref="A89:H89"/>
    <mergeCell ref="A90:H90"/>
    <mergeCell ref="A91:H91"/>
    <mergeCell ref="A92:H9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26 C28:C30 C39:C44 C47 C49:C57 C60:C61 C64:C68 C71:C72 C98 C100:C102 C111:C116 C119 C121:C129 C132:C133 C136:C140 C143:C144 C169 C171:C173 C182:C187 C190 C192:C200 C203:C204 C207:C211 C214:C215"/>
  </dataValidations>
  <pageMargins left="0.7" right="0.7" top="0.75" bottom="0.75" header="0" footer="0"/>
  <pageSetup paperSize="9" firstPageNumber="42949672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89"/>
  <sheetViews>
    <sheetView zoomScale="70" zoomScaleNormal="70" workbookViewId="0">
      <selection activeCell="A2" sqref="A2:H11"/>
    </sheetView>
  </sheetViews>
  <sheetFormatPr defaultColWidth="14.42578125" defaultRowHeight="15" x14ac:dyDescent="0.25"/>
  <cols>
    <col min="1" max="1" width="4.42578125" style="325" bestFit="1" customWidth="1"/>
    <col min="2" max="2" width="80.42578125" style="325" bestFit="1" customWidth="1"/>
    <col min="3" max="3" width="39.140625" style="325" bestFit="1" customWidth="1"/>
    <col min="4" max="4" width="21.7109375" style="325" bestFit="1" customWidth="1"/>
    <col min="5" max="5" width="20.42578125" style="325" bestFit="1" customWidth="1"/>
    <col min="6" max="6" width="18.42578125" style="325" bestFit="1" customWidth="1"/>
    <col min="7" max="7" width="20" style="325" bestFit="1" customWidth="1"/>
    <col min="8" max="8" width="33" style="325" bestFit="1" customWidth="1"/>
    <col min="9" max="11" width="8.7109375" style="154" customWidth="1"/>
    <col min="12" max="16384" width="14.42578125" style="154"/>
  </cols>
  <sheetData>
    <row r="1" spans="1:8" ht="71.099999999999994" customHeight="1" x14ac:dyDescent="0.35">
      <c r="A1" s="269" t="s">
        <v>0</v>
      </c>
      <c r="B1" s="270"/>
      <c r="C1" s="270"/>
      <c r="D1" s="270"/>
      <c r="E1" s="270"/>
      <c r="F1" s="270"/>
      <c r="G1" s="270"/>
      <c r="H1" s="270"/>
    </row>
    <row r="2" spans="1:8" ht="15" customHeight="1" x14ac:dyDescent="0.25">
      <c r="A2" s="196" t="s">
        <v>1</v>
      </c>
      <c r="B2" s="199"/>
      <c r="C2" s="199"/>
      <c r="D2" s="199"/>
      <c r="E2" s="199"/>
      <c r="F2" s="199"/>
      <c r="G2" s="199"/>
      <c r="H2" s="199"/>
    </row>
    <row r="3" spans="1:8" ht="15" customHeight="1" x14ac:dyDescent="0.25">
      <c r="A3" s="264" t="s">
        <v>663</v>
      </c>
      <c r="B3" s="199"/>
      <c r="C3" s="199"/>
      <c r="D3" s="199"/>
      <c r="E3" s="199"/>
      <c r="F3" s="199"/>
      <c r="G3" s="199"/>
      <c r="H3" s="199"/>
    </row>
    <row r="4" spans="1:8" ht="15" customHeight="1" x14ac:dyDescent="0.25">
      <c r="A4" s="264" t="s">
        <v>664</v>
      </c>
      <c r="B4" s="199"/>
      <c r="C4" s="199"/>
      <c r="D4" s="199"/>
      <c r="E4" s="199"/>
      <c r="F4" s="199"/>
      <c r="G4" s="199"/>
      <c r="H4" s="199"/>
    </row>
    <row r="5" spans="1:8" ht="15" customHeight="1" x14ac:dyDescent="0.25">
      <c r="A5" s="264" t="s">
        <v>665</v>
      </c>
      <c r="B5" s="196"/>
      <c r="C5" s="196"/>
      <c r="D5" s="196"/>
      <c r="E5" s="196"/>
      <c r="F5" s="196"/>
      <c r="G5" s="196"/>
      <c r="H5" s="196"/>
    </row>
    <row r="6" spans="1:8" ht="15" customHeight="1" x14ac:dyDescent="0.25">
      <c r="A6" s="264" t="s">
        <v>666</v>
      </c>
      <c r="B6" s="196"/>
      <c r="C6" s="196"/>
      <c r="D6" s="196"/>
      <c r="E6" s="196"/>
      <c r="F6" s="196"/>
      <c r="G6" s="196"/>
      <c r="H6" s="196"/>
    </row>
    <row r="7" spans="1:8" ht="15" customHeight="1" x14ac:dyDescent="0.25">
      <c r="A7" s="264" t="s">
        <v>669</v>
      </c>
      <c r="B7" s="196"/>
      <c r="C7" s="196"/>
      <c r="D7" s="196"/>
      <c r="E7" s="196"/>
      <c r="F7" s="196"/>
      <c r="G7" s="196"/>
      <c r="H7" s="196"/>
    </row>
    <row r="8" spans="1:8" ht="15" customHeight="1" x14ac:dyDescent="0.25">
      <c r="A8" s="264" t="s">
        <v>670</v>
      </c>
      <c r="B8" s="196"/>
      <c r="C8" s="196"/>
      <c r="D8" s="196"/>
      <c r="E8" s="196"/>
      <c r="F8" s="196"/>
      <c r="G8" s="196"/>
      <c r="H8" s="196"/>
    </row>
    <row r="9" spans="1:8" ht="15" customHeight="1" x14ac:dyDescent="0.25">
      <c r="A9" s="264" t="s">
        <v>667</v>
      </c>
      <c r="B9" s="196"/>
      <c r="C9" s="196"/>
      <c r="D9" s="196"/>
      <c r="E9" s="196"/>
      <c r="F9" s="196"/>
      <c r="G9" s="196"/>
      <c r="H9" s="196"/>
    </row>
    <row r="10" spans="1:8" ht="15" customHeight="1" x14ac:dyDescent="0.25">
      <c r="A10" s="264" t="s">
        <v>566</v>
      </c>
      <c r="B10" s="196"/>
      <c r="C10" s="200"/>
      <c r="D10" s="200"/>
      <c r="E10" s="200"/>
      <c r="F10" s="200"/>
      <c r="G10" s="200"/>
      <c r="H10" s="200"/>
    </row>
    <row r="11" spans="1:8" ht="15" customHeight="1" x14ac:dyDescent="0.25">
      <c r="A11" s="264" t="s">
        <v>668</v>
      </c>
      <c r="B11" s="196"/>
      <c r="C11" s="196"/>
      <c r="D11" s="196"/>
      <c r="E11" s="196"/>
      <c r="F11" s="196"/>
      <c r="G11" s="196"/>
      <c r="H11" s="196"/>
    </row>
    <row r="12" spans="1:8" x14ac:dyDescent="0.25">
      <c r="A12" s="271" t="s">
        <v>211</v>
      </c>
      <c r="B12" s="271"/>
      <c r="C12" s="271"/>
      <c r="D12" s="271"/>
      <c r="E12" s="271"/>
      <c r="F12" s="271"/>
      <c r="G12" s="271"/>
      <c r="H12" s="271"/>
    </row>
    <row r="13" spans="1:8" x14ac:dyDescent="0.25">
      <c r="A13" s="272" t="s">
        <v>212</v>
      </c>
      <c r="B13" s="272"/>
      <c r="C13" s="272"/>
      <c r="D13" s="272"/>
      <c r="E13" s="272"/>
      <c r="F13" s="272"/>
      <c r="G13" s="272"/>
      <c r="H13" s="272"/>
    </row>
    <row r="14" spans="1:8" ht="38.25" x14ac:dyDescent="0.25">
      <c r="A14" s="273" t="s">
        <v>12</v>
      </c>
      <c r="B14" s="153" t="s">
        <v>13</v>
      </c>
      <c r="C14" s="153" t="s">
        <v>14</v>
      </c>
      <c r="D14" s="153" t="s">
        <v>15</v>
      </c>
      <c r="E14" s="153" t="s">
        <v>213</v>
      </c>
      <c r="F14" s="153" t="s">
        <v>17</v>
      </c>
      <c r="G14" s="153" t="s">
        <v>214</v>
      </c>
      <c r="H14" s="153" t="s">
        <v>19</v>
      </c>
    </row>
    <row r="15" spans="1:8" x14ac:dyDescent="0.25">
      <c r="A15" s="160">
        <v>1</v>
      </c>
      <c r="B15" s="179" t="s">
        <v>215</v>
      </c>
      <c r="C15" s="179" t="s">
        <v>216</v>
      </c>
      <c r="D15" s="179" t="s">
        <v>110</v>
      </c>
      <c r="E15" s="158">
        <v>1</v>
      </c>
      <c r="F15" s="160" t="s">
        <v>22</v>
      </c>
      <c r="G15" s="158">
        <v>4</v>
      </c>
      <c r="H15" s="180"/>
    </row>
    <row r="16" spans="1:8" x14ac:dyDescent="0.25">
      <c r="A16" s="160">
        <v>2</v>
      </c>
      <c r="B16" s="179" t="s">
        <v>217</v>
      </c>
      <c r="C16" s="179" t="s">
        <v>216</v>
      </c>
      <c r="D16" s="179" t="s">
        <v>110</v>
      </c>
      <c r="E16" s="158">
        <v>1</v>
      </c>
      <c r="F16" s="160" t="s">
        <v>22</v>
      </c>
      <c r="G16" s="158">
        <v>4</v>
      </c>
      <c r="H16" s="180"/>
    </row>
    <row r="17" spans="1:8" x14ac:dyDescent="0.25">
      <c r="A17" s="160">
        <v>3</v>
      </c>
      <c r="B17" s="179" t="s">
        <v>218</v>
      </c>
      <c r="C17" s="161" t="s">
        <v>653</v>
      </c>
      <c r="D17" s="179" t="s">
        <v>110</v>
      </c>
      <c r="E17" s="158">
        <v>2</v>
      </c>
      <c r="F17" s="160" t="s">
        <v>22</v>
      </c>
      <c r="G17" s="158">
        <v>8</v>
      </c>
      <c r="H17" s="180"/>
    </row>
    <row r="18" spans="1:8" x14ac:dyDescent="0.25">
      <c r="A18" s="160">
        <v>4</v>
      </c>
      <c r="B18" s="179" t="s">
        <v>219</v>
      </c>
      <c r="C18" s="179" t="s">
        <v>220</v>
      </c>
      <c r="D18" s="179" t="s">
        <v>110</v>
      </c>
      <c r="E18" s="160">
        <v>6</v>
      </c>
      <c r="F18" s="160" t="s">
        <v>22</v>
      </c>
      <c r="G18" s="158">
        <v>12</v>
      </c>
      <c r="H18" s="180"/>
    </row>
    <row r="19" spans="1:8" x14ac:dyDescent="0.25">
      <c r="A19" s="160">
        <v>5</v>
      </c>
      <c r="B19" s="179" t="s">
        <v>221</v>
      </c>
      <c r="C19" s="161" t="s">
        <v>652</v>
      </c>
      <c r="D19" s="179" t="s">
        <v>110</v>
      </c>
      <c r="E19" s="160">
        <v>2</v>
      </c>
      <c r="F19" s="160" t="s">
        <v>22</v>
      </c>
      <c r="G19" s="158">
        <v>8</v>
      </c>
      <c r="H19" s="180"/>
    </row>
    <row r="20" spans="1:8" x14ac:dyDescent="0.25">
      <c r="A20" s="160">
        <v>6</v>
      </c>
      <c r="B20" s="179" t="s">
        <v>222</v>
      </c>
      <c r="C20" s="161" t="s">
        <v>654</v>
      </c>
      <c r="D20" s="179" t="s">
        <v>110</v>
      </c>
      <c r="E20" s="160">
        <v>6</v>
      </c>
      <c r="F20" s="160" t="s">
        <v>22</v>
      </c>
      <c r="G20" s="158">
        <v>24</v>
      </c>
      <c r="H20" s="180"/>
    </row>
    <row r="21" spans="1:8" x14ac:dyDescent="0.25">
      <c r="A21" s="160">
        <v>7</v>
      </c>
      <c r="B21" s="179" t="s">
        <v>223</v>
      </c>
      <c r="C21" s="179" t="s">
        <v>224</v>
      </c>
      <c r="D21" s="179" t="s">
        <v>110</v>
      </c>
      <c r="E21" s="160">
        <v>30</v>
      </c>
      <c r="F21" s="160" t="s">
        <v>22</v>
      </c>
      <c r="G21" s="158">
        <v>120</v>
      </c>
      <c r="H21" s="180"/>
    </row>
    <row r="22" spans="1:8" x14ac:dyDescent="0.25">
      <c r="A22" s="160">
        <v>8</v>
      </c>
      <c r="B22" s="179" t="s">
        <v>225</v>
      </c>
      <c r="C22" s="179" t="s">
        <v>226</v>
      </c>
      <c r="D22" s="179" t="s">
        <v>110</v>
      </c>
      <c r="E22" s="160">
        <v>30</v>
      </c>
      <c r="F22" s="160" t="s">
        <v>22</v>
      </c>
      <c r="G22" s="158">
        <v>120</v>
      </c>
      <c r="H22" s="180"/>
    </row>
    <row r="23" spans="1:8" x14ac:dyDescent="0.25">
      <c r="A23" s="160">
        <v>9</v>
      </c>
      <c r="B23" s="179" t="s">
        <v>227</v>
      </c>
      <c r="C23" s="179" t="s">
        <v>228</v>
      </c>
      <c r="D23" s="179" t="s">
        <v>110</v>
      </c>
      <c r="E23" s="160">
        <v>30</v>
      </c>
      <c r="F23" s="160" t="s">
        <v>22</v>
      </c>
      <c r="G23" s="158">
        <v>120</v>
      </c>
      <c r="H23" s="180"/>
    </row>
    <row r="24" spans="1:8" x14ac:dyDescent="0.25">
      <c r="A24" s="160">
        <v>10</v>
      </c>
      <c r="B24" s="179" t="s">
        <v>229</v>
      </c>
      <c r="C24" s="179" t="s">
        <v>230</v>
      </c>
      <c r="D24" s="179" t="s">
        <v>110</v>
      </c>
      <c r="E24" s="160">
        <v>20</v>
      </c>
      <c r="F24" s="160" t="s">
        <v>22</v>
      </c>
      <c r="G24" s="158">
        <v>80</v>
      </c>
      <c r="H24" s="180"/>
    </row>
    <row r="25" spans="1:8" x14ac:dyDescent="0.25">
      <c r="A25" s="160">
        <v>11</v>
      </c>
      <c r="B25" s="179" t="s">
        <v>231</v>
      </c>
      <c r="C25" s="179" t="s">
        <v>232</v>
      </c>
      <c r="D25" s="179" t="s">
        <v>110</v>
      </c>
      <c r="E25" s="160">
        <v>1</v>
      </c>
      <c r="F25" s="160" t="s">
        <v>233</v>
      </c>
      <c r="G25" s="158">
        <v>1</v>
      </c>
      <c r="H25" s="180"/>
    </row>
    <row r="26" spans="1:8" x14ac:dyDescent="0.25">
      <c r="A26" s="160">
        <v>12</v>
      </c>
      <c r="B26" s="179" t="s">
        <v>231</v>
      </c>
      <c r="C26" s="179" t="s">
        <v>234</v>
      </c>
      <c r="D26" s="179" t="s">
        <v>110</v>
      </c>
      <c r="E26" s="160">
        <v>1</v>
      </c>
      <c r="F26" s="160" t="s">
        <v>233</v>
      </c>
      <c r="G26" s="158">
        <v>1</v>
      </c>
      <c r="H26" s="180"/>
    </row>
    <row r="27" spans="1:8" x14ac:dyDescent="0.25">
      <c r="A27" s="160">
        <v>13</v>
      </c>
      <c r="B27" s="179" t="s">
        <v>235</v>
      </c>
      <c r="C27" s="179" t="s">
        <v>236</v>
      </c>
      <c r="D27" s="179" t="s">
        <v>110</v>
      </c>
      <c r="E27" s="160">
        <v>15</v>
      </c>
      <c r="F27" s="160" t="s">
        <v>22</v>
      </c>
      <c r="G27" s="158">
        <v>60</v>
      </c>
      <c r="H27" s="180"/>
    </row>
    <row r="28" spans="1:8" x14ac:dyDescent="0.25">
      <c r="A28" s="160">
        <v>14</v>
      </c>
      <c r="B28" s="179" t="s">
        <v>237</v>
      </c>
      <c r="C28" s="179" t="s">
        <v>238</v>
      </c>
      <c r="D28" s="179" t="s">
        <v>110</v>
      </c>
      <c r="E28" s="160">
        <v>1</v>
      </c>
      <c r="F28" s="160" t="s">
        <v>239</v>
      </c>
      <c r="G28" s="158">
        <v>4</v>
      </c>
      <c r="H28" s="180"/>
    </row>
    <row r="29" spans="1:8" x14ac:dyDescent="0.25">
      <c r="A29" s="160">
        <v>15</v>
      </c>
      <c r="B29" s="179" t="s">
        <v>240</v>
      </c>
      <c r="C29" s="179" t="s">
        <v>241</v>
      </c>
      <c r="D29" s="179" t="s">
        <v>110</v>
      </c>
      <c r="E29" s="160">
        <v>1</v>
      </c>
      <c r="F29" s="160" t="s">
        <v>22</v>
      </c>
      <c r="G29" s="158">
        <v>4</v>
      </c>
      <c r="H29" s="180"/>
    </row>
    <row r="30" spans="1:8" x14ac:dyDescent="0.25">
      <c r="A30" s="160">
        <v>16</v>
      </c>
      <c r="B30" s="179" t="s">
        <v>242</v>
      </c>
      <c r="C30" s="179" t="s">
        <v>243</v>
      </c>
      <c r="D30" s="179" t="s">
        <v>110</v>
      </c>
      <c r="E30" s="160">
        <v>1</v>
      </c>
      <c r="F30" s="160" t="s">
        <v>22</v>
      </c>
      <c r="G30" s="158">
        <v>4</v>
      </c>
      <c r="H30" s="180"/>
    </row>
    <row r="31" spans="1:8" x14ac:dyDescent="0.25">
      <c r="A31" s="160">
        <v>17</v>
      </c>
      <c r="B31" s="179" t="s">
        <v>244</v>
      </c>
      <c r="C31" s="161" t="s">
        <v>655</v>
      </c>
      <c r="D31" s="179" t="s">
        <v>110</v>
      </c>
      <c r="E31" s="160">
        <v>10</v>
      </c>
      <c r="F31" s="160" t="s">
        <v>22</v>
      </c>
      <c r="G31" s="158">
        <v>40</v>
      </c>
      <c r="H31" s="180"/>
    </row>
    <row r="32" spans="1:8" x14ac:dyDescent="0.25">
      <c r="A32" s="160">
        <v>18</v>
      </c>
      <c r="B32" s="179" t="s">
        <v>245</v>
      </c>
      <c r="C32" s="161" t="s">
        <v>656</v>
      </c>
      <c r="D32" s="179" t="s">
        <v>110</v>
      </c>
      <c r="E32" s="160">
        <v>15</v>
      </c>
      <c r="F32" s="160" t="s">
        <v>22</v>
      </c>
      <c r="G32" s="158">
        <v>60</v>
      </c>
      <c r="H32" s="180"/>
    </row>
    <row r="33" spans="1:8" x14ac:dyDescent="0.25">
      <c r="A33" s="160">
        <v>19</v>
      </c>
      <c r="B33" s="179" t="s">
        <v>246</v>
      </c>
      <c r="C33" s="161" t="s">
        <v>657</v>
      </c>
      <c r="D33" s="179" t="s">
        <v>110</v>
      </c>
      <c r="E33" s="160">
        <v>2</v>
      </c>
      <c r="F33" s="160" t="s">
        <v>22</v>
      </c>
      <c r="G33" s="160"/>
      <c r="H33" s="180"/>
    </row>
    <row r="34" spans="1:8" ht="25.5" x14ac:dyDescent="0.25">
      <c r="A34" s="160">
        <v>20</v>
      </c>
      <c r="B34" s="179" t="s">
        <v>247</v>
      </c>
      <c r="C34" s="161" t="s">
        <v>658</v>
      </c>
      <c r="D34" s="179" t="s">
        <v>110</v>
      </c>
      <c r="E34" s="160">
        <v>1</v>
      </c>
      <c r="F34" s="160" t="s">
        <v>248</v>
      </c>
      <c r="G34" s="158">
        <v>4</v>
      </c>
      <c r="H34" s="180"/>
    </row>
    <row r="35" spans="1:8" ht="38.25" x14ac:dyDescent="0.25">
      <c r="A35" s="160">
        <v>21</v>
      </c>
      <c r="B35" s="179" t="s">
        <v>249</v>
      </c>
      <c r="C35" s="161" t="s">
        <v>659</v>
      </c>
      <c r="D35" s="179" t="s">
        <v>110</v>
      </c>
      <c r="E35" s="160">
        <v>1</v>
      </c>
      <c r="F35" s="160" t="s">
        <v>248</v>
      </c>
      <c r="G35" s="158">
        <v>4</v>
      </c>
      <c r="H35" s="180"/>
    </row>
    <row r="36" spans="1:8" x14ac:dyDescent="0.25">
      <c r="A36" s="160">
        <v>22</v>
      </c>
      <c r="B36" s="161" t="s">
        <v>250</v>
      </c>
      <c r="C36" s="161" t="s">
        <v>660</v>
      </c>
      <c r="D36" s="179" t="s">
        <v>110</v>
      </c>
      <c r="E36" s="160">
        <v>6</v>
      </c>
      <c r="F36" s="160" t="s">
        <v>248</v>
      </c>
      <c r="G36" s="160">
        <v>24</v>
      </c>
      <c r="H36" s="180"/>
    </row>
    <row r="37" spans="1:8" x14ac:dyDescent="0.25">
      <c r="A37" s="272" t="s">
        <v>251</v>
      </c>
      <c r="B37" s="272"/>
      <c r="C37" s="272"/>
      <c r="D37" s="272"/>
      <c r="E37" s="272"/>
      <c r="F37" s="272"/>
      <c r="G37" s="272"/>
      <c r="H37" s="272"/>
    </row>
    <row r="38" spans="1:8" x14ac:dyDescent="0.25">
      <c r="A38" s="274" t="s">
        <v>252</v>
      </c>
      <c r="B38" s="274"/>
      <c r="C38" s="275"/>
      <c r="D38" s="275"/>
      <c r="E38" s="275"/>
      <c r="F38" s="275"/>
      <c r="G38" s="275"/>
      <c r="H38" s="276"/>
    </row>
    <row r="39" spans="1:8" x14ac:dyDescent="0.25">
      <c r="A39" s="274" t="s">
        <v>253</v>
      </c>
      <c r="B39" s="274"/>
      <c r="C39" s="274" t="s">
        <v>254</v>
      </c>
      <c r="D39" s="274"/>
      <c r="E39" s="274"/>
      <c r="F39" s="274"/>
      <c r="G39" s="274"/>
      <c r="H39" s="276"/>
    </row>
    <row r="40" spans="1:8" x14ac:dyDescent="0.25">
      <c r="A40" s="274" t="s">
        <v>255</v>
      </c>
      <c r="B40" s="274"/>
      <c r="C40" s="274" t="s">
        <v>256</v>
      </c>
      <c r="D40" s="274"/>
      <c r="E40" s="274"/>
      <c r="F40" s="274"/>
      <c r="G40" s="274"/>
      <c r="H40" s="276"/>
    </row>
    <row r="41" spans="1:8" x14ac:dyDescent="0.25">
      <c r="A41" s="274" t="s">
        <v>257</v>
      </c>
      <c r="B41" s="274"/>
      <c r="C41" s="274" t="s">
        <v>258</v>
      </c>
      <c r="D41" s="274"/>
      <c r="E41" s="274"/>
      <c r="F41" s="274"/>
      <c r="G41" s="274"/>
      <c r="H41" s="276"/>
    </row>
    <row r="42" spans="1:8" x14ac:dyDescent="0.25">
      <c r="A42" s="274" t="s">
        <v>259</v>
      </c>
      <c r="B42" s="274"/>
      <c r="C42" s="274" t="s">
        <v>260</v>
      </c>
      <c r="D42" s="274"/>
      <c r="E42" s="274"/>
      <c r="F42" s="274"/>
      <c r="G42" s="274"/>
      <c r="H42" s="276"/>
    </row>
    <row r="43" spans="1:8" x14ac:dyDescent="0.25">
      <c r="A43" s="274" t="s">
        <v>261</v>
      </c>
      <c r="B43" s="274"/>
      <c r="C43" s="274" t="s">
        <v>262</v>
      </c>
      <c r="D43" s="274"/>
      <c r="E43" s="274"/>
      <c r="F43" s="274"/>
      <c r="G43" s="274"/>
      <c r="H43" s="276"/>
    </row>
    <row r="44" spans="1:8" x14ac:dyDescent="0.25">
      <c r="A44" s="274" t="s">
        <v>263</v>
      </c>
      <c r="B44" s="274"/>
      <c r="C44" s="274" t="s">
        <v>264</v>
      </c>
      <c r="D44" s="274"/>
      <c r="E44" s="274"/>
      <c r="F44" s="274"/>
      <c r="G44" s="274"/>
      <c r="H44" s="276"/>
    </row>
    <row r="45" spans="1:8" x14ac:dyDescent="0.25">
      <c r="A45" s="274" t="s">
        <v>265</v>
      </c>
      <c r="B45" s="274"/>
      <c r="C45" s="274" t="s">
        <v>266</v>
      </c>
      <c r="D45" s="274"/>
      <c r="E45" s="274"/>
      <c r="F45" s="274"/>
      <c r="G45" s="274"/>
      <c r="H45" s="276"/>
    </row>
    <row r="46" spans="1:8" x14ac:dyDescent="0.25">
      <c r="A46" s="274" t="s">
        <v>267</v>
      </c>
      <c r="B46" s="274"/>
      <c r="C46" s="274" t="s">
        <v>268</v>
      </c>
      <c r="D46" s="274"/>
      <c r="E46" s="274"/>
      <c r="F46" s="274"/>
      <c r="G46" s="274"/>
      <c r="H46" s="276"/>
    </row>
    <row r="47" spans="1:8" ht="104.25" customHeight="1" x14ac:dyDescent="0.25">
      <c r="A47" s="277" t="s">
        <v>269</v>
      </c>
      <c r="B47" s="277"/>
      <c r="C47" s="278" t="s">
        <v>270</v>
      </c>
      <c r="D47" s="278" t="s">
        <v>271</v>
      </c>
      <c r="E47" s="278" t="s">
        <v>272</v>
      </c>
      <c r="F47" s="279" t="s">
        <v>273</v>
      </c>
      <c r="G47" s="280" t="s">
        <v>274</v>
      </c>
      <c r="H47" s="276"/>
    </row>
    <row r="48" spans="1:8" x14ac:dyDescent="0.25">
      <c r="A48" s="276"/>
      <c r="B48" s="281" t="s">
        <v>275</v>
      </c>
      <c r="C48" s="282"/>
      <c r="D48" s="283"/>
      <c r="E48" s="283"/>
      <c r="F48" s="283"/>
      <c r="G48" s="283"/>
      <c r="H48" s="276"/>
    </row>
    <row r="49" spans="1:8" x14ac:dyDescent="0.25">
      <c r="A49" s="284">
        <v>1</v>
      </c>
      <c r="B49" s="285" t="s">
        <v>276</v>
      </c>
      <c r="C49" s="284" t="s">
        <v>277</v>
      </c>
      <c r="D49" s="284">
        <v>300</v>
      </c>
      <c r="E49" s="286">
        <f t="shared" ref="E49:E112" si="0">D49-F49</f>
        <v>300</v>
      </c>
      <c r="F49" s="286"/>
      <c r="G49" s="287"/>
      <c r="H49" s="276"/>
    </row>
    <row r="50" spans="1:8" x14ac:dyDescent="0.25">
      <c r="A50" s="284">
        <v>2</v>
      </c>
      <c r="B50" s="285" t="s">
        <v>278</v>
      </c>
      <c r="C50" s="284" t="s">
        <v>277</v>
      </c>
      <c r="D50" s="284">
        <v>500</v>
      </c>
      <c r="E50" s="286">
        <f t="shared" si="0"/>
        <v>500</v>
      </c>
      <c r="F50" s="286"/>
      <c r="G50" s="287"/>
      <c r="H50" s="276"/>
    </row>
    <row r="51" spans="1:8" x14ac:dyDescent="0.25">
      <c r="A51" s="284">
        <v>3</v>
      </c>
      <c r="B51" s="285" t="s">
        <v>279</v>
      </c>
      <c r="C51" s="284" t="s">
        <v>280</v>
      </c>
      <c r="D51" s="284">
        <v>1500</v>
      </c>
      <c r="E51" s="286">
        <f t="shared" si="0"/>
        <v>1500</v>
      </c>
      <c r="F51" s="286"/>
      <c r="G51" s="287"/>
      <c r="H51" s="276"/>
    </row>
    <row r="52" spans="1:8" x14ac:dyDescent="0.25">
      <c r="A52" s="284">
        <v>4</v>
      </c>
      <c r="B52" s="285" t="s">
        <v>281</v>
      </c>
      <c r="C52" s="284" t="s">
        <v>280</v>
      </c>
      <c r="D52" s="284">
        <v>1000</v>
      </c>
      <c r="E52" s="286">
        <f t="shared" si="0"/>
        <v>1000</v>
      </c>
      <c r="F52" s="286"/>
      <c r="G52" s="287"/>
      <c r="H52" s="276"/>
    </row>
    <row r="53" spans="1:8" x14ac:dyDescent="0.25">
      <c r="A53" s="284">
        <v>5</v>
      </c>
      <c r="B53" s="285" t="s">
        <v>282</v>
      </c>
      <c r="C53" s="284" t="s">
        <v>280</v>
      </c>
      <c r="D53" s="284">
        <v>1500</v>
      </c>
      <c r="E53" s="286">
        <f t="shared" si="0"/>
        <v>1500</v>
      </c>
      <c r="F53" s="286"/>
      <c r="G53" s="287"/>
      <c r="H53" s="276"/>
    </row>
    <row r="54" spans="1:8" x14ac:dyDescent="0.25">
      <c r="A54" s="284">
        <v>6</v>
      </c>
      <c r="B54" s="285" t="s">
        <v>283</v>
      </c>
      <c r="C54" s="288" t="s">
        <v>277</v>
      </c>
      <c r="D54" s="284">
        <v>400</v>
      </c>
      <c r="E54" s="286">
        <f t="shared" si="0"/>
        <v>400</v>
      </c>
      <c r="F54" s="286"/>
      <c r="G54" s="287"/>
      <c r="H54" s="276"/>
    </row>
    <row r="55" spans="1:8" x14ac:dyDescent="0.25">
      <c r="A55" s="284">
        <v>7</v>
      </c>
      <c r="B55" s="285" t="s">
        <v>284</v>
      </c>
      <c r="C55" s="284" t="s">
        <v>277</v>
      </c>
      <c r="D55" s="284">
        <v>1000</v>
      </c>
      <c r="E55" s="286">
        <f t="shared" si="0"/>
        <v>1000</v>
      </c>
      <c r="F55" s="286"/>
      <c r="G55" s="287"/>
      <c r="H55" s="276"/>
    </row>
    <row r="56" spans="1:8" x14ac:dyDescent="0.25">
      <c r="A56" s="284">
        <v>8</v>
      </c>
      <c r="B56" s="285" t="s">
        <v>285</v>
      </c>
      <c r="C56" s="288" t="s">
        <v>277</v>
      </c>
      <c r="D56" s="288">
        <v>1500</v>
      </c>
      <c r="E56" s="286">
        <f t="shared" si="0"/>
        <v>1500</v>
      </c>
      <c r="F56" s="286"/>
      <c r="G56" s="287"/>
      <c r="H56" s="276"/>
    </row>
    <row r="57" spans="1:8" x14ac:dyDescent="0.25">
      <c r="A57" s="284">
        <v>9</v>
      </c>
      <c r="B57" s="285" t="s">
        <v>286</v>
      </c>
      <c r="C57" s="288" t="s">
        <v>277</v>
      </c>
      <c r="D57" s="288">
        <v>1000</v>
      </c>
      <c r="E57" s="286">
        <f t="shared" si="0"/>
        <v>1000</v>
      </c>
      <c r="F57" s="286"/>
      <c r="G57" s="287"/>
      <c r="H57" s="276"/>
    </row>
    <row r="58" spans="1:8" x14ac:dyDescent="0.25">
      <c r="A58" s="284">
        <v>10</v>
      </c>
      <c r="B58" s="285" t="s">
        <v>287</v>
      </c>
      <c r="C58" s="288" t="s">
        <v>277</v>
      </c>
      <c r="D58" s="288">
        <v>500</v>
      </c>
      <c r="E58" s="286">
        <f t="shared" si="0"/>
        <v>500</v>
      </c>
      <c r="F58" s="286"/>
      <c r="G58" s="287"/>
      <c r="H58" s="276"/>
    </row>
    <row r="59" spans="1:8" x14ac:dyDescent="0.25">
      <c r="A59" s="284">
        <v>11</v>
      </c>
      <c r="B59" s="285" t="s">
        <v>288</v>
      </c>
      <c r="C59" s="288" t="s">
        <v>277</v>
      </c>
      <c r="D59" s="284">
        <v>300</v>
      </c>
      <c r="E59" s="286">
        <f t="shared" si="0"/>
        <v>300</v>
      </c>
      <c r="F59" s="286"/>
      <c r="G59" s="287"/>
      <c r="H59" s="276"/>
    </row>
    <row r="60" spans="1:8" x14ac:dyDescent="0.25">
      <c r="A60" s="284">
        <v>12</v>
      </c>
      <c r="B60" s="285" t="s">
        <v>289</v>
      </c>
      <c r="C60" s="288" t="s">
        <v>277</v>
      </c>
      <c r="D60" s="288">
        <v>150</v>
      </c>
      <c r="E60" s="286">
        <f t="shared" si="0"/>
        <v>150</v>
      </c>
      <c r="F60" s="286"/>
      <c r="G60" s="287"/>
      <c r="H60" s="276"/>
    </row>
    <row r="61" spans="1:8" x14ac:dyDescent="0.25">
      <c r="A61" s="284">
        <v>13</v>
      </c>
      <c r="B61" s="285" t="s">
        <v>290</v>
      </c>
      <c r="C61" s="288" t="s">
        <v>277</v>
      </c>
      <c r="D61" s="288">
        <v>150</v>
      </c>
      <c r="E61" s="286">
        <f t="shared" si="0"/>
        <v>150</v>
      </c>
      <c r="F61" s="286"/>
      <c r="G61" s="287"/>
      <c r="H61" s="276"/>
    </row>
    <row r="62" spans="1:8" x14ac:dyDescent="0.25">
      <c r="A62" s="284">
        <v>14</v>
      </c>
      <c r="B62" s="285" t="s">
        <v>291</v>
      </c>
      <c r="C62" s="284" t="s">
        <v>277</v>
      </c>
      <c r="D62" s="288">
        <v>500</v>
      </c>
      <c r="E62" s="286">
        <f t="shared" si="0"/>
        <v>500</v>
      </c>
      <c r="F62" s="286"/>
      <c r="G62" s="287"/>
      <c r="H62" s="276"/>
    </row>
    <row r="63" spans="1:8" x14ac:dyDescent="0.25">
      <c r="A63" s="284">
        <v>15</v>
      </c>
      <c r="B63" s="285" t="s">
        <v>292</v>
      </c>
      <c r="C63" s="284" t="s">
        <v>277</v>
      </c>
      <c r="D63" s="288">
        <v>300</v>
      </c>
      <c r="E63" s="286">
        <f t="shared" si="0"/>
        <v>300</v>
      </c>
      <c r="F63" s="286"/>
      <c r="G63" s="287"/>
      <c r="H63" s="276"/>
    </row>
    <row r="64" spans="1:8" x14ac:dyDescent="0.25">
      <c r="A64" s="284">
        <v>16</v>
      </c>
      <c r="B64" s="285" t="s">
        <v>293</v>
      </c>
      <c r="C64" s="284" t="s">
        <v>277</v>
      </c>
      <c r="D64" s="288">
        <v>500</v>
      </c>
      <c r="E64" s="286">
        <f t="shared" si="0"/>
        <v>500</v>
      </c>
      <c r="F64" s="286"/>
      <c r="G64" s="287"/>
      <c r="H64" s="276"/>
    </row>
    <row r="65" spans="1:98" x14ac:dyDescent="0.25">
      <c r="A65" s="284">
        <v>17</v>
      </c>
      <c r="B65" s="285" t="s">
        <v>294</v>
      </c>
      <c r="C65" s="284" t="s">
        <v>277</v>
      </c>
      <c r="D65" s="288">
        <v>600</v>
      </c>
      <c r="E65" s="286">
        <f t="shared" si="0"/>
        <v>600</v>
      </c>
      <c r="F65" s="286"/>
      <c r="G65" s="287"/>
      <c r="H65" s="276"/>
    </row>
    <row r="66" spans="1:98" x14ac:dyDescent="0.25">
      <c r="A66" s="284">
        <v>18</v>
      </c>
      <c r="B66" s="285" t="s">
        <v>295</v>
      </c>
      <c r="C66" s="284" t="s">
        <v>22</v>
      </c>
      <c r="D66" s="288">
        <v>20</v>
      </c>
      <c r="E66" s="286">
        <f t="shared" si="0"/>
        <v>20</v>
      </c>
      <c r="F66" s="286"/>
      <c r="G66" s="287"/>
      <c r="H66" s="276"/>
    </row>
    <row r="67" spans="1:98" x14ac:dyDescent="0.25">
      <c r="A67" s="284">
        <v>19</v>
      </c>
      <c r="B67" s="285" t="s">
        <v>296</v>
      </c>
      <c r="C67" s="284" t="s">
        <v>22</v>
      </c>
      <c r="D67" s="284">
        <v>30</v>
      </c>
      <c r="E67" s="286">
        <f t="shared" si="0"/>
        <v>30</v>
      </c>
      <c r="F67" s="286"/>
      <c r="G67" s="287"/>
      <c r="H67" s="276"/>
    </row>
    <row r="68" spans="1:98" x14ac:dyDescent="0.25">
      <c r="A68" s="284">
        <v>20</v>
      </c>
      <c r="B68" s="281" t="s">
        <v>297</v>
      </c>
      <c r="C68" s="289"/>
      <c r="D68" s="290"/>
      <c r="E68" s="290"/>
      <c r="F68" s="290"/>
      <c r="G68" s="290"/>
      <c r="H68" s="276"/>
    </row>
    <row r="69" spans="1:98" x14ac:dyDescent="0.25">
      <c r="A69" s="284">
        <v>21</v>
      </c>
      <c r="B69" s="285" t="s">
        <v>298</v>
      </c>
      <c r="C69" s="288" t="s">
        <v>277</v>
      </c>
      <c r="D69" s="288">
        <v>600</v>
      </c>
      <c r="E69" s="286">
        <f t="shared" si="0"/>
        <v>600</v>
      </c>
      <c r="F69" s="286"/>
      <c r="G69" s="287"/>
      <c r="H69" s="276"/>
    </row>
    <row r="70" spans="1:98" x14ac:dyDescent="0.25">
      <c r="A70" s="284">
        <v>22</v>
      </c>
      <c r="B70" s="285" t="s">
        <v>299</v>
      </c>
      <c r="C70" s="288" t="s">
        <v>277</v>
      </c>
      <c r="D70" s="288">
        <v>600</v>
      </c>
      <c r="E70" s="286">
        <f t="shared" si="0"/>
        <v>600</v>
      </c>
      <c r="F70" s="286"/>
      <c r="G70" s="287"/>
      <c r="H70" s="276"/>
    </row>
    <row r="71" spans="1:98" x14ac:dyDescent="0.25">
      <c r="A71" s="284">
        <v>23</v>
      </c>
      <c r="B71" s="285" t="s">
        <v>300</v>
      </c>
      <c r="C71" s="288" t="s">
        <v>277</v>
      </c>
      <c r="D71" s="284">
        <v>1000</v>
      </c>
      <c r="E71" s="286">
        <f t="shared" si="0"/>
        <v>1000</v>
      </c>
      <c r="F71" s="286"/>
      <c r="G71" s="287"/>
      <c r="H71" s="276"/>
    </row>
    <row r="72" spans="1:98" x14ac:dyDescent="0.25">
      <c r="A72" s="284">
        <v>24</v>
      </c>
      <c r="B72" s="285" t="s">
        <v>301</v>
      </c>
      <c r="C72" s="288" t="s">
        <v>277</v>
      </c>
      <c r="D72" s="288">
        <v>300</v>
      </c>
      <c r="E72" s="286">
        <f t="shared" si="0"/>
        <v>300</v>
      </c>
      <c r="F72" s="286"/>
      <c r="G72" s="287"/>
      <c r="H72" s="276"/>
    </row>
    <row r="73" spans="1:98" x14ac:dyDescent="0.25">
      <c r="A73" s="284">
        <v>25</v>
      </c>
      <c r="B73" s="285" t="s">
        <v>302</v>
      </c>
      <c r="C73" s="288" t="s">
        <v>277</v>
      </c>
      <c r="D73" s="288">
        <v>600</v>
      </c>
      <c r="E73" s="286">
        <f t="shared" si="0"/>
        <v>600</v>
      </c>
      <c r="F73" s="286"/>
      <c r="G73" s="287"/>
      <c r="H73" s="276"/>
    </row>
    <row r="74" spans="1:98" x14ac:dyDescent="0.25">
      <c r="A74" s="284">
        <v>26</v>
      </c>
      <c r="B74" s="285" t="s">
        <v>303</v>
      </c>
      <c r="C74" s="288" t="s">
        <v>277</v>
      </c>
      <c r="D74" s="288">
        <v>1000</v>
      </c>
      <c r="E74" s="286">
        <f t="shared" si="0"/>
        <v>1000</v>
      </c>
      <c r="F74" s="286"/>
      <c r="G74" s="287"/>
      <c r="H74" s="276"/>
    </row>
    <row r="75" spans="1:98" x14ac:dyDescent="0.25">
      <c r="A75" s="284">
        <v>27</v>
      </c>
      <c r="B75" s="285" t="s">
        <v>304</v>
      </c>
      <c r="C75" s="288" t="s">
        <v>277</v>
      </c>
      <c r="D75" s="284">
        <v>600</v>
      </c>
      <c r="E75" s="286">
        <f t="shared" si="0"/>
        <v>600</v>
      </c>
      <c r="F75" s="286"/>
      <c r="G75" s="287"/>
      <c r="H75" s="276"/>
    </row>
    <row r="76" spans="1:98" x14ac:dyDescent="0.25">
      <c r="A76" s="284">
        <v>28</v>
      </c>
      <c r="B76" s="285" t="s">
        <v>305</v>
      </c>
      <c r="C76" s="288" t="s">
        <v>277</v>
      </c>
      <c r="D76" s="284">
        <v>400</v>
      </c>
      <c r="E76" s="286">
        <f t="shared" si="0"/>
        <v>400</v>
      </c>
      <c r="F76" s="286"/>
      <c r="G76" s="287"/>
      <c r="H76" s="276"/>
    </row>
    <row r="77" spans="1:98" x14ac:dyDescent="0.25">
      <c r="A77" s="284">
        <v>29</v>
      </c>
      <c r="B77" s="285" t="s">
        <v>306</v>
      </c>
      <c r="C77" s="288" t="s">
        <v>277</v>
      </c>
      <c r="D77" s="284">
        <v>1500</v>
      </c>
      <c r="E77" s="286">
        <f t="shared" si="0"/>
        <v>1500</v>
      </c>
      <c r="F77" s="286"/>
      <c r="G77" s="287"/>
      <c r="H77" s="276"/>
    </row>
    <row r="78" spans="1:98" x14ac:dyDescent="0.25">
      <c r="A78" s="284">
        <v>30</v>
      </c>
      <c r="B78" s="285" t="s">
        <v>307</v>
      </c>
      <c r="C78" s="288" t="s">
        <v>277</v>
      </c>
      <c r="D78" s="284">
        <v>400</v>
      </c>
      <c r="E78" s="286">
        <f t="shared" si="0"/>
        <v>400</v>
      </c>
      <c r="F78" s="286"/>
      <c r="G78" s="287"/>
      <c r="H78" s="276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  <c r="CF78" s="291"/>
      <c r="CG78" s="291"/>
      <c r="CH78" s="291"/>
      <c r="CI78" s="291"/>
      <c r="CJ78" s="291"/>
      <c r="CK78" s="291"/>
      <c r="CL78" s="291"/>
      <c r="CM78" s="291"/>
      <c r="CN78" s="291"/>
      <c r="CO78" s="291"/>
      <c r="CP78" s="291"/>
      <c r="CQ78" s="291"/>
      <c r="CR78" s="291"/>
      <c r="CS78" s="291"/>
      <c r="CT78" s="291"/>
    </row>
    <row r="79" spans="1:98" x14ac:dyDescent="0.25">
      <c r="A79" s="284">
        <v>31</v>
      </c>
      <c r="B79" s="285" t="s">
        <v>308</v>
      </c>
      <c r="C79" s="288" t="s">
        <v>277</v>
      </c>
      <c r="D79" s="284">
        <v>600</v>
      </c>
      <c r="E79" s="286">
        <f t="shared" si="0"/>
        <v>600</v>
      </c>
      <c r="F79" s="286"/>
      <c r="G79" s="287"/>
      <c r="H79" s="276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  <c r="CF79" s="291"/>
      <c r="CG79" s="291"/>
      <c r="CH79" s="291"/>
      <c r="CI79" s="291"/>
      <c r="CJ79" s="291"/>
      <c r="CK79" s="291"/>
      <c r="CL79" s="291"/>
      <c r="CM79" s="291"/>
      <c r="CN79" s="291"/>
      <c r="CO79" s="291"/>
      <c r="CP79" s="291"/>
      <c r="CQ79" s="291"/>
      <c r="CR79" s="291"/>
      <c r="CS79" s="291"/>
      <c r="CT79" s="291"/>
    </row>
    <row r="80" spans="1:98" x14ac:dyDescent="0.25">
      <c r="A80" s="284">
        <v>32</v>
      </c>
      <c r="B80" s="285" t="s">
        <v>309</v>
      </c>
      <c r="C80" s="288" t="s">
        <v>277</v>
      </c>
      <c r="D80" s="284">
        <v>600</v>
      </c>
      <c r="E80" s="286">
        <f t="shared" si="0"/>
        <v>600</v>
      </c>
      <c r="F80" s="286"/>
      <c r="G80" s="287"/>
      <c r="H80" s="276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  <c r="CF80" s="291"/>
      <c r="CG80" s="291"/>
      <c r="CH80" s="291"/>
      <c r="CI80" s="291"/>
      <c r="CJ80" s="291"/>
      <c r="CK80" s="291"/>
      <c r="CL80" s="291"/>
      <c r="CM80" s="291"/>
      <c r="CN80" s="291"/>
      <c r="CO80" s="291"/>
      <c r="CP80" s="291"/>
      <c r="CQ80" s="291"/>
      <c r="CR80" s="291"/>
      <c r="CS80" s="291"/>
      <c r="CT80" s="291"/>
    </row>
    <row r="81" spans="1:103" x14ac:dyDescent="0.25">
      <c r="A81" s="284">
        <v>33</v>
      </c>
      <c r="B81" s="285" t="s">
        <v>310</v>
      </c>
      <c r="C81" s="288" t="s">
        <v>277</v>
      </c>
      <c r="D81" s="288">
        <v>1000</v>
      </c>
      <c r="E81" s="286">
        <f t="shared" si="0"/>
        <v>1000</v>
      </c>
      <c r="F81" s="286"/>
      <c r="G81" s="287"/>
      <c r="H81" s="276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  <c r="CF81" s="291"/>
      <c r="CG81" s="291"/>
      <c r="CH81" s="291"/>
      <c r="CI81" s="291"/>
      <c r="CJ81" s="291"/>
      <c r="CK81" s="291"/>
      <c r="CL81" s="291"/>
      <c r="CM81" s="291"/>
      <c r="CN81" s="291"/>
      <c r="CO81" s="291"/>
      <c r="CP81" s="291"/>
      <c r="CQ81" s="291"/>
      <c r="CR81" s="291"/>
      <c r="CS81" s="291"/>
      <c r="CT81" s="291"/>
    </row>
    <row r="82" spans="1:103" x14ac:dyDescent="0.25">
      <c r="A82" s="284">
        <v>34</v>
      </c>
      <c r="B82" s="285" t="s">
        <v>311</v>
      </c>
      <c r="C82" s="288" t="s">
        <v>277</v>
      </c>
      <c r="D82" s="288">
        <v>600</v>
      </c>
      <c r="E82" s="286">
        <f t="shared" si="0"/>
        <v>600</v>
      </c>
      <c r="F82" s="286"/>
      <c r="G82" s="287"/>
      <c r="H82" s="276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  <c r="CF82" s="291"/>
      <c r="CG82" s="291"/>
      <c r="CH82" s="291"/>
      <c r="CI82" s="291"/>
      <c r="CJ82" s="291"/>
      <c r="CK82" s="291"/>
      <c r="CL82" s="291"/>
      <c r="CM82" s="291"/>
      <c r="CN82" s="291"/>
      <c r="CO82" s="291"/>
      <c r="CP82" s="291"/>
      <c r="CQ82" s="291"/>
      <c r="CR82" s="291"/>
      <c r="CS82" s="291"/>
      <c r="CT82" s="291"/>
    </row>
    <row r="83" spans="1:103" x14ac:dyDescent="0.25">
      <c r="A83" s="284">
        <v>35</v>
      </c>
      <c r="B83" s="285" t="s">
        <v>312</v>
      </c>
      <c r="C83" s="288" t="s">
        <v>277</v>
      </c>
      <c r="D83" s="284">
        <v>50</v>
      </c>
      <c r="E83" s="286">
        <f t="shared" si="0"/>
        <v>50</v>
      </c>
      <c r="F83" s="286"/>
      <c r="G83" s="287"/>
      <c r="H83" s="276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  <c r="CF83" s="291"/>
      <c r="CG83" s="291"/>
      <c r="CH83" s="291"/>
      <c r="CI83" s="291"/>
      <c r="CJ83" s="291"/>
      <c r="CK83" s="291"/>
      <c r="CL83" s="291"/>
      <c r="CM83" s="291"/>
      <c r="CN83" s="291"/>
      <c r="CO83" s="291"/>
      <c r="CP83" s="291"/>
      <c r="CQ83" s="291"/>
      <c r="CR83" s="291"/>
      <c r="CS83" s="291"/>
      <c r="CT83" s="291"/>
    </row>
    <row r="84" spans="1:103" x14ac:dyDescent="0.25">
      <c r="A84" s="284">
        <v>36</v>
      </c>
      <c r="B84" s="285" t="s">
        <v>313</v>
      </c>
      <c r="C84" s="288" t="s">
        <v>277</v>
      </c>
      <c r="D84" s="284">
        <v>600</v>
      </c>
      <c r="E84" s="286">
        <f t="shared" si="0"/>
        <v>600</v>
      </c>
      <c r="F84" s="286"/>
      <c r="G84" s="287"/>
      <c r="H84" s="276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  <c r="CF84" s="291"/>
      <c r="CG84" s="291"/>
      <c r="CH84" s="291"/>
      <c r="CI84" s="291"/>
      <c r="CJ84" s="291"/>
      <c r="CK84" s="291"/>
      <c r="CL84" s="291"/>
      <c r="CM84" s="291"/>
      <c r="CN84" s="291"/>
      <c r="CO84" s="291"/>
      <c r="CP84" s="291"/>
      <c r="CQ84" s="291"/>
      <c r="CR84" s="291"/>
      <c r="CS84" s="291"/>
      <c r="CT84" s="291"/>
    </row>
    <row r="85" spans="1:103" x14ac:dyDescent="0.25">
      <c r="A85" s="284">
        <v>37</v>
      </c>
      <c r="B85" s="285" t="s">
        <v>314</v>
      </c>
      <c r="C85" s="288" t="s">
        <v>277</v>
      </c>
      <c r="D85" s="288">
        <v>1000</v>
      </c>
      <c r="E85" s="286">
        <f t="shared" si="0"/>
        <v>1000</v>
      </c>
      <c r="F85" s="286"/>
      <c r="G85" s="287"/>
      <c r="H85" s="276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91"/>
      <c r="CH85" s="291"/>
      <c r="CI85" s="291"/>
      <c r="CJ85" s="291"/>
      <c r="CK85" s="291"/>
      <c r="CL85" s="291"/>
      <c r="CM85" s="291"/>
      <c r="CN85" s="291"/>
      <c r="CO85" s="291"/>
      <c r="CP85" s="291"/>
      <c r="CQ85" s="291"/>
      <c r="CR85" s="291"/>
      <c r="CS85" s="291"/>
      <c r="CT85" s="291"/>
    </row>
    <row r="86" spans="1:103" s="292" customFormat="1" x14ac:dyDescent="0.25">
      <c r="A86" s="284">
        <v>38</v>
      </c>
      <c r="B86" s="285" t="s">
        <v>315</v>
      </c>
      <c r="C86" s="288" t="s">
        <v>277</v>
      </c>
      <c r="D86" s="288">
        <v>1000</v>
      </c>
      <c r="E86" s="286">
        <f t="shared" si="0"/>
        <v>1000</v>
      </c>
      <c r="F86" s="286"/>
      <c r="G86" s="287"/>
      <c r="H86" s="276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  <c r="CF86" s="291"/>
      <c r="CG86" s="291"/>
      <c r="CH86" s="291"/>
      <c r="CI86" s="291"/>
      <c r="CJ86" s="291"/>
      <c r="CK86" s="291"/>
      <c r="CL86" s="291"/>
      <c r="CM86" s="291"/>
      <c r="CN86" s="291"/>
      <c r="CO86" s="291"/>
      <c r="CP86" s="291"/>
      <c r="CQ86" s="291"/>
      <c r="CR86" s="291"/>
      <c r="CS86" s="291"/>
      <c r="CT86" s="291"/>
    </row>
    <row r="87" spans="1:103" s="292" customFormat="1" x14ac:dyDescent="0.25">
      <c r="A87" s="284">
        <v>39</v>
      </c>
      <c r="B87" s="285" t="s">
        <v>316</v>
      </c>
      <c r="C87" s="288" t="s">
        <v>277</v>
      </c>
      <c r="D87" s="284">
        <v>600</v>
      </c>
      <c r="E87" s="286">
        <f t="shared" si="0"/>
        <v>600</v>
      </c>
      <c r="F87" s="286"/>
      <c r="G87" s="287"/>
      <c r="H87" s="276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  <c r="CF87" s="291"/>
      <c r="CG87" s="291"/>
      <c r="CH87" s="291"/>
      <c r="CI87" s="291"/>
      <c r="CJ87" s="291"/>
      <c r="CK87" s="291"/>
      <c r="CL87" s="291"/>
      <c r="CM87" s="291"/>
      <c r="CN87" s="291"/>
      <c r="CO87" s="291"/>
      <c r="CP87" s="291"/>
      <c r="CQ87" s="291"/>
      <c r="CR87" s="291"/>
      <c r="CS87" s="291"/>
      <c r="CT87" s="291"/>
      <c r="CU87" s="291"/>
      <c r="CV87" s="291"/>
      <c r="CW87" s="291"/>
      <c r="CX87" s="291"/>
      <c r="CY87" s="291"/>
    </row>
    <row r="88" spans="1:103" s="292" customFormat="1" x14ac:dyDescent="0.25">
      <c r="A88" s="284">
        <v>40</v>
      </c>
      <c r="B88" s="285" t="s">
        <v>317</v>
      </c>
      <c r="C88" s="288" t="s">
        <v>277</v>
      </c>
      <c r="D88" s="288">
        <v>1000</v>
      </c>
      <c r="E88" s="286">
        <f t="shared" si="0"/>
        <v>1000</v>
      </c>
      <c r="F88" s="286"/>
      <c r="G88" s="287"/>
      <c r="H88" s="276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  <c r="CF88" s="291"/>
      <c r="CG88" s="291"/>
      <c r="CH88" s="291"/>
      <c r="CI88" s="291"/>
      <c r="CJ88" s="291"/>
      <c r="CK88" s="291"/>
      <c r="CL88" s="291"/>
      <c r="CM88" s="291"/>
      <c r="CN88" s="291"/>
      <c r="CO88" s="291"/>
      <c r="CP88" s="291"/>
      <c r="CQ88" s="291"/>
      <c r="CR88" s="291"/>
      <c r="CS88" s="291"/>
      <c r="CT88" s="291"/>
      <c r="CU88" s="291"/>
      <c r="CV88" s="291"/>
      <c r="CW88" s="291"/>
      <c r="CX88" s="291"/>
      <c r="CY88" s="291"/>
    </row>
    <row r="89" spans="1:103" s="292" customFormat="1" x14ac:dyDescent="0.25">
      <c r="A89" s="284">
        <v>41</v>
      </c>
      <c r="B89" s="285" t="s">
        <v>318</v>
      </c>
      <c r="C89" s="288" t="s">
        <v>277</v>
      </c>
      <c r="D89" s="288">
        <v>600</v>
      </c>
      <c r="E89" s="286">
        <f t="shared" si="0"/>
        <v>600</v>
      </c>
      <c r="F89" s="286"/>
      <c r="G89" s="287"/>
      <c r="H89" s="276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  <c r="CF89" s="291"/>
      <c r="CG89" s="291"/>
      <c r="CH89" s="291"/>
      <c r="CI89" s="291"/>
      <c r="CJ89" s="291"/>
      <c r="CK89" s="291"/>
      <c r="CL89" s="291"/>
      <c r="CM89" s="291"/>
      <c r="CN89" s="291"/>
      <c r="CO89" s="291"/>
      <c r="CP89" s="291"/>
      <c r="CQ89" s="291"/>
      <c r="CR89" s="291"/>
      <c r="CS89" s="291"/>
      <c r="CT89" s="291"/>
      <c r="CU89" s="291"/>
      <c r="CV89" s="291"/>
      <c r="CW89" s="291"/>
      <c r="CX89" s="291"/>
      <c r="CY89" s="291"/>
    </row>
    <row r="90" spans="1:103" s="292" customFormat="1" x14ac:dyDescent="0.25">
      <c r="A90" s="284">
        <v>42</v>
      </c>
      <c r="B90" s="285" t="s">
        <v>319</v>
      </c>
      <c r="C90" s="288" t="s">
        <v>277</v>
      </c>
      <c r="D90" s="288">
        <v>1000</v>
      </c>
      <c r="E90" s="286">
        <f t="shared" si="0"/>
        <v>1000</v>
      </c>
      <c r="F90" s="286"/>
      <c r="G90" s="287"/>
      <c r="H90" s="276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  <c r="CF90" s="291"/>
      <c r="CG90" s="291"/>
      <c r="CH90" s="291"/>
      <c r="CI90" s="291"/>
      <c r="CJ90" s="291"/>
      <c r="CK90" s="291"/>
      <c r="CL90" s="291"/>
      <c r="CM90" s="291"/>
      <c r="CN90" s="291"/>
      <c r="CO90" s="291"/>
      <c r="CP90" s="291"/>
      <c r="CQ90" s="291"/>
      <c r="CR90" s="291"/>
      <c r="CS90" s="291"/>
      <c r="CT90" s="291"/>
      <c r="CU90" s="291"/>
      <c r="CV90" s="291"/>
      <c r="CW90" s="291"/>
      <c r="CX90" s="291"/>
      <c r="CY90" s="291"/>
    </row>
    <row r="91" spans="1:103" x14ac:dyDescent="0.25">
      <c r="A91" s="284">
        <v>43</v>
      </c>
      <c r="B91" s="285" t="s">
        <v>320</v>
      </c>
      <c r="C91" s="288" t="s">
        <v>277</v>
      </c>
      <c r="D91" s="288">
        <v>1000</v>
      </c>
      <c r="E91" s="286">
        <f t="shared" si="0"/>
        <v>1000</v>
      </c>
      <c r="F91" s="286"/>
      <c r="G91" s="287"/>
      <c r="H91" s="276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  <c r="CF91" s="291"/>
      <c r="CG91" s="291"/>
      <c r="CH91" s="291"/>
      <c r="CI91" s="291"/>
      <c r="CJ91" s="291"/>
      <c r="CK91" s="291"/>
      <c r="CL91" s="291"/>
      <c r="CM91" s="291"/>
      <c r="CN91" s="291"/>
      <c r="CO91" s="291"/>
      <c r="CP91" s="291"/>
      <c r="CQ91" s="291"/>
      <c r="CR91" s="291"/>
      <c r="CS91" s="291"/>
      <c r="CT91" s="291"/>
      <c r="CU91" s="291"/>
      <c r="CV91" s="291"/>
      <c r="CW91" s="291"/>
      <c r="CX91" s="291"/>
      <c r="CY91" s="291"/>
    </row>
    <row r="92" spans="1:103" x14ac:dyDescent="0.25">
      <c r="A92" s="284">
        <v>44</v>
      </c>
      <c r="B92" s="285" t="s">
        <v>321</v>
      </c>
      <c r="C92" s="288" t="s">
        <v>277</v>
      </c>
      <c r="D92" s="288">
        <v>1000</v>
      </c>
      <c r="E92" s="286">
        <f t="shared" si="0"/>
        <v>1000</v>
      </c>
      <c r="F92" s="286"/>
      <c r="G92" s="287"/>
      <c r="H92" s="276"/>
      <c r="AL92" s="291"/>
      <c r="AM92" s="291"/>
      <c r="AN92" s="291"/>
      <c r="AO92" s="291"/>
      <c r="AP92" s="291"/>
      <c r="AQ92" s="291"/>
      <c r="AR92" s="291"/>
      <c r="AS92" s="291"/>
      <c r="AT92" s="291"/>
      <c r="AU92" s="291"/>
      <c r="AV92" s="291"/>
      <c r="AW92" s="291"/>
      <c r="AX92" s="291"/>
      <c r="AY92" s="291"/>
      <c r="AZ92" s="291"/>
      <c r="BA92" s="291"/>
      <c r="BB92" s="291"/>
      <c r="BC92" s="291"/>
      <c r="BD92" s="291"/>
      <c r="BE92" s="291"/>
      <c r="BF92" s="291"/>
      <c r="BG92" s="291"/>
      <c r="BH92" s="291"/>
      <c r="BI92" s="291"/>
      <c r="BJ92" s="291"/>
      <c r="BK92" s="291"/>
      <c r="BL92" s="291"/>
      <c r="BM92" s="291"/>
      <c r="BN92" s="291"/>
      <c r="BO92" s="291"/>
      <c r="BP92" s="291"/>
      <c r="BQ92" s="291"/>
      <c r="BR92" s="291"/>
      <c r="BS92" s="291"/>
      <c r="BT92" s="291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  <c r="CF92" s="291"/>
      <c r="CG92" s="291"/>
      <c r="CH92" s="291"/>
      <c r="CI92" s="291"/>
      <c r="CJ92" s="291"/>
      <c r="CK92" s="291"/>
      <c r="CL92" s="291"/>
      <c r="CM92" s="291"/>
      <c r="CN92" s="291"/>
      <c r="CO92" s="291"/>
      <c r="CP92" s="291"/>
      <c r="CQ92" s="291"/>
      <c r="CR92" s="291"/>
      <c r="CS92" s="291"/>
      <c r="CT92" s="291"/>
      <c r="CU92" s="291"/>
      <c r="CV92" s="291"/>
      <c r="CW92" s="291"/>
      <c r="CX92" s="291"/>
      <c r="CY92" s="291"/>
    </row>
    <row r="93" spans="1:103" x14ac:dyDescent="0.25">
      <c r="A93" s="284">
        <v>45</v>
      </c>
      <c r="B93" s="285" t="s">
        <v>322</v>
      </c>
      <c r="C93" s="288" t="s">
        <v>277</v>
      </c>
      <c r="D93" s="284">
        <v>300</v>
      </c>
      <c r="E93" s="286">
        <f t="shared" si="0"/>
        <v>300</v>
      </c>
      <c r="F93" s="286"/>
      <c r="G93" s="287"/>
      <c r="H93" s="276"/>
      <c r="AL93" s="291"/>
      <c r="AM93" s="291"/>
      <c r="AN93" s="291"/>
      <c r="AO93" s="291"/>
      <c r="AP93" s="291"/>
      <c r="AQ93" s="291"/>
      <c r="AR93" s="291"/>
      <c r="AS93" s="291"/>
      <c r="AT93" s="291"/>
      <c r="AU93" s="291"/>
      <c r="AV93" s="291"/>
      <c r="AW93" s="291"/>
      <c r="AX93" s="291"/>
      <c r="AY93" s="291"/>
      <c r="AZ93" s="291"/>
      <c r="BA93" s="291"/>
      <c r="BB93" s="291"/>
      <c r="BC93" s="291"/>
      <c r="BD93" s="291"/>
      <c r="BE93" s="291"/>
      <c r="BF93" s="291"/>
      <c r="BG93" s="291"/>
      <c r="BH93" s="291"/>
      <c r="BI93" s="291"/>
      <c r="BJ93" s="291"/>
      <c r="BK93" s="291"/>
      <c r="BL93" s="291"/>
      <c r="BM93" s="291"/>
      <c r="BN93" s="291"/>
      <c r="BO93" s="291"/>
      <c r="BP93" s="291"/>
      <c r="BQ93" s="291"/>
      <c r="BR93" s="291"/>
      <c r="BS93" s="291"/>
      <c r="BT93" s="291"/>
      <c r="BU93" s="291"/>
      <c r="BV93" s="291"/>
      <c r="BW93" s="291"/>
      <c r="BX93" s="291"/>
      <c r="BY93" s="291"/>
      <c r="BZ93" s="291"/>
      <c r="CA93" s="291"/>
      <c r="CB93" s="291"/>
      <c r="CC93" s="291"/>
      <c r="CD93" s="291"/>
      <c r="CE93" s="291"/>
      <c r="CF93" s="291"/>
      <c r="CG93" s="291"/>
      <c r="CH93" s="291"/>
      <c r="CI93" s="291"/>
      <c r="CJ93" s="291"/>
      <c r="CK93" s="291"/>
      <c r="CL93" s="291"/>
      <c r="CM93" s="291"/>
      <c r="CN93" s="291"/>
      <c r="CO93" s="291"/>
      <c r="CP93" s="291"/>
      <c r="CQ93" s="291"/>
      <c r="CR93" s="291"/>
      <c r="CS93" s="291"/>
      <c r="CT93" s="291"/>
      <c r="CU93" s="291"/>
      <c r="CV93" s="291"/>
      <c r="CW93" s="291"/>
      <c r="CX93" s="291"/>
      <c r="CY93" s="291"/>
    </row>
    <row r="94" spans="1:103" x14ac:dyDescent="0.25">
      <c r="A94" s="284">
        <v>46</v>
      </c>
      <c r="B94" s="281" t="s">
        <v>323</v>
      </c>
      <c r="C94" s="282"/>
      <c r="D94" s="282"/>
      <c r="E94" s="282"/>
      <c r="F94" s="282"/>
      <c r="G94" s="282"/>
      <c r="H94" s="276"/>
      <c r="AL94" s="291"/>
      <c r="AM94" s="291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  <c r="AX94" s="291"/>
      <c r="AY94" s="291"/>
      <c r="AZ94" s="291"/>
      <c r="BA94" s="291"/>
      <c r="BB94" s="291"/>
      <c r="BC94" s="291"/>
      <c r="BD94" s="291"/>
      <c r="BE94" s="291"/>
      <c r="BF94" s="291"/>
      <c r="BG94" s="291"/>
      <c r="BH94" s="291"/>
      <c r="BI94" s="291"/>
      <c r="BJ94" s="291"/>
      <c r="BK94" s="291"/>
      <c r="BL94" s="291"/>
      <c r="BM94" s="291"/>
      <c r="BN94" s="291"/>
      <c r="BO94" s="291"/>
      <c r="BP94" s="291"/>
      <c r="BQ94" s="291"/>
      <c r="BR94" s="291"/>
      <c r="BS94" s="291"/>
      <c r="BT94" s="291"/>
      <c r="BU94" s="291"/>
      <c r="BV94" s="291"/>
      <c r="BW94" s="291"/>
      <c r="BX94" s="291"/>
      <c r="BY94" s="291"/>
      <c r="BZ94" s="291"/>
      <c r="CA94" s="291"/>
      <c r="CB94" s="291"/>
      <c r="CC94" s="291"/>
      <c r="CD94" s="291"/>
      <c r="CE94" s="291"/>
      <c r="CF94" s="291"/>
      <c r="CG94" s="291"/>
      <c r="CH94" s="291"/>
      <c r="CI94" s="291"/>
      <c r="CJ94" s="291"/>
      <c r="CK94" s="291"/>
      <c r="CL94" s="291"/>
      <c r="CM94" s="291"/>
      <c r="CN94" s="291"/>
      <c r="CO94" s="291"/>
      <c r="CP94" s="291"/>
      <c r="CQ94" s="291"/>
      <c r="CR94" s="291"/>
      <c r="CS94" s="291"/>
      <c r="CT94" s="291"/>
      <c r="CU94" s="291"/>
      <c r="CV94" s="291"/>
      <c r="CW94" s="291"/>
      <c r="CX94" s="291"/>
      <c r="CY94" s="291"/>
    </row>
    <row r="95" spans="1:103" x14ac:dyDescent="0.25">
      <c r="A95" s="284">
        <v>47</v>
      </c>
      <c r="B95" s="285" t="s">
        <v>324</v>
      </c>
      <c r="C95" s="288" t="s">
        <v>277</v>
      </c>
      <c r="D95" s="284">
        <v>50</v>
      </c>
      <c r="E95" s="286">
        <f t="shared" si="0"/>
        <v>50</v>
      </c>
      <c r="F95" s="286"/>
      <c r="G95" s="287"/>
      <c r="H95" s="276"/>
      <c r="AL95" s="291"/>
      <c r="AM95" s="291"/>
      <c r="AN95" s="291"/>
      <c r="AO95" s="291"/>
      <c r="AP95" s="291"/>
      <c r="AQ95" s="291"/>
      <c r="AR95" s="291"/>
      <c r="AS95" s="291"/>
      <c r="AT95" s="291"/>
      <c r="AU95" s="291"/>
      <c r="AV95" s="291"/>
      <c r="AW95" s="291"/>
      <c r="AX95" s="291"/>
      <c r="AY95" s="291"/>
      <c r="AZ95" s="291"/>
      <c r="BA95" s="291"/>
      <c r="BB95" s="291"/>
      <c r="BC95" s="291"/>
      <c r="BD95" s="291"/>
      <c r="BE95" s="291"/>
      <c r="BF95" s="291"/>
      <c r="BG95" s="291"/>
      <c r="BH95" s="291"/>
      <c r="BI95" s="291"/>
      <c r="BJ95" s="291"/>
      <c r="BK95" s="291"/>
      <c r="BL95" s="291"/>
      <c r="BM95" s="291"/>
      <c r="BN95" s="291"/>
      <c r="BO95" s="291"/>
      <c r="BP95" s="291"/>
      <c r="BQ95" s="291"/>
      <c r="BR95" s="291"/>
      <c r="BS95" s="291"/>
      <c r="BT95" s="291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  <c r="CF95" s="291"/>
      <c r="CG95" s="291"/>
      <c r="CH95" s="291"/>
      <c r="CI95" s="291"/>
      <c r="CJ95" s="291"/>
      <c r="CK95" s="291"/>
      <c r="CL95" s="291"/>
      <c r="CM95" s="291"/>
      <c r="CN95" s="291"/>
      <c r="CO95" s="291"/>
      <c r="CP95" s="291"/>
      <c r="CQ95" s="291"/>
      <c r="CR95" s="291"/>
      <c r="CS95" s="291"/>
      <c r="CT95" s="291"/>
      <c r="CU95" s="291"/>
      <c r="CV95" s="291"/>
      <c r="CW95" s="291"/>
      <c r="CX95" s="291"/>
      <c r="CY95" s="291"/>
    </row>
    <row r="96" spans="1:103" x14ac:dyDescent="0.25">
      <c r="A96" s="284">
        <v>48</v>
      </c>
      <c r="B96" s="285" t="s">
        <v>325</v>
      </c>
      <c r="C96" s="288" t="s">
        <v>277</v>
      </c>
      <c r="D96" s="284">
        <v>50</v>
      </c>
      <c r="E96" s="286">
        <f t="shared" si="0"/>
        <v>50</v>
      </c>
      <c r="F96" s="286"/>
      <c r="G96" s="287"/>
      <c r="H96" s="276"/>
      <c r="AL96" s="291"/>
      <c r="AM96" s="291"/>
      <c r="AN96" s="291"/>
      <c r="AO96" s="291"/>
      <c r="AP96" s="291"/>
      <c r="AQ96" s="291"/>
      <c r="AR96" s="291"/>
      <c r="AS96" s="291"/>
      <c r="AT96" s="291"/>
      <c r="AU96" s="291"/>
      <c r="AV96" s="291"/>
      <c r="AW96" s="291"/>
      <c r="AX96" s="291"/>
      <c r="AY96" s="291"/>
      <c r="AZ96" s="291"/>
      <c r="BA96" s="291"/>
      <c r="BB96" s="291"/>
      <c r="BC96" s="291"/>
      <c r="BD96" s="291"/>
      <c r="BE96" s="291"/>
      <c r="BF96" s="291"/>
      <c r="BG96" s="291"/>
      <c r="BH96" s="291"/>
      <c r="BI96" s="291"/>
      <c r="BJ96" s="291"/>
      <c r="BK96" s="291"/>
      <c r="BL96" s="291"/>
      <c r="BM96" s="291"/>
      <c r="BN96" s="291"/>
      <c r="BO96" s="291"/>
      <c r="BP96" s="291"/>
      <c r="BQ96" s="291"/>
      <c r="BR96" s="291"/>
      <c r="BS96" s="291"/>
      <c r="BT96" s="291"/>
      <c r="BU96" s="291"/>
      <c r="BV96" s="291"/>
      <c r="BW96" s="291"/>
      <c r="BX96" s="291"/>
      <c r="BY96" s="291"/>
      <c r="BZ96" s="291"/>
      <c r="CA96" s="291"/>
      <c r="CB96" s="291"/>
      <c r="CC96" s="291"/>
      <c r="CD96" s="291"/>
      <c r="CE96" s="291"/>
      <c r="CF96" s="291"/>
      <c r="CG96" s="291"/>
      <c r="CH96" s="291"/>
      <c r="CI96" s="291"/>
      <c r="CJ96" s="291"/>
      <c r="CK96" s="291"/>
      <c r="CL96" s="291"/>
      <c r="CM96" s="291"/>
      <c r="CN96" s="291"/>
      <c r="CO96" s="291"/>
      <c r="CP96" s="291"/>
      <c r="CQ96" s="291"/>
      <c r="CR96" s="291"/>
      <c r="CS96" s="291"/>
      <c r="CT96" s="291"/>
      <c r="CU96" s="291"/>
      <c r="CV96" s="291"/>
      <c r="CW96" s="291"/>
      <c r="CX96" s="291"/>
      <c r="CY96" s="291"/>
    </row>
    <row r="97" spans="1:103" x14ac:dyDescent="0.25">
      <c r="A97" s="284">
        <v>49</v>
      </c>
      <c r="B97" s="285" t="s">
        <v>326</v>
      </c>
      <c r="C97" s="288" t="s">
        <v>277</v>
      </c>
      <c r="D97" s="293">
        <v>20</v>
      </c>
      <c r="E97" s="286">
        <f t="shared" si="0"/>
        <v>20</v>
      </c>
      <c r="F97" s="286"/>
      <c r="G97" s="287"/>
      <c r="H97" s="276"/>
      <c r="AL97" s="291"/>
      <c r="AM97" s="291"/>
      <c r="AN97" s="291"/>
      <c r="AO97" s="291"/>
      <c r="AP97" s="291"/>
      <c r="AQ97" s="291"/>
      <c r="AR97" s="291"/>
      <c r="AS97" s="291"/>
      <c r="AT97" s="291"/>
      <c r="AU97" s="291"/>
      <c r="AV97" s="291"/>
      <c r="AW97" s="291"/>
      <c r="AX97" s="291"/>
      <c r="AY97" s="291"/>
      <c r="AZ97" s="291"/>
      <c r="BA97" s="291"/>
      <c r="BB97" s="291"/>
      <c r="BC97" s="291"/>
      <c r="BD97" s="291"/>
      <c r="BE97" s="291"/>
      <c r="BF97" s="291"/>
      <c r="BG97" s="291"/>
      <c r="BH97" s="291"/>
      <c r="BI97" s="291"/>
      <c r="BJ97" s="291"/>
      <c r="BK97" s="291"/>
      <c r="BL97" s="291"/>
      <c r="BM97" s="291"/>
      <c r="BN97" s="291"/>
      <c r="BO97" s="291"/>
      <c r="BP97" s="291"/>
      <c r="BQ97" s="291"/>
      <c r="BR97" s="291"/>
      <c r="BS97" s="291"/>
      <c r="BT97" s="291"/>
      <c r="BU97" s="291"/>
      <c r="BV97" s="291"/>
      <c r="BW97" s="291"/>
      <c r="BX97" s="291"/>
      <c r="BY97" s="291"/>
      <c r="BZ97" s="291"/>
      <c r="CA97" s="291"/>
      <c r="CB97" s="291"/>
      <c r="CC97" s="291"/>
      <c r="CD97" s="291"/>
      <c r="CE97" s="291"/>
      <c r="CF97" s="291"/>
      <c r="CG97" s="291"/>
      <c r="CH97" s="291"/>
      <c r="CI97" s="291"/>
      <c r="CJ97" s="291"/>
      <c r="CK97" s="291"/>
      <c r="CL97" s="291"/>
      <c r="CM97" s="291"/>
      <c r="CN97" s="291"/>
      <c r="CO97" s="291"/>
      <c r="CP97" s="291"/>
      <c r="CQ97" s="291"/>
      <c r="CR97" s="291"/>
      <c r="CS97" s="291"/>
      <c r="CT97" s="291"/>
      <c r="CU97" s="291"/>
      <c r="CV97" s="291"/>
      <c r="CW97" s="291"/>
      <c r="CX97" s="291"/>
      <c r="CY97" s="291"/>
    </row>
    <row r="98" spans="1:103" x14ac:dyDescent="0.25">
      <c r="A98" s="284">
        <v>50</v>
      </c>
      <c r="B98" s="285" t="s">
        <v>327</v>
      </c>
      <c r="C98" s="288" t="s">
        <v>277</v>
      </c>
      <c r="D98" s="284">
        <v>50</v>
      </c>
      <c r="E98" s="286">
        <f t="shared" si="0"/>
        <v>50</v>
      </c>
      <c r="F98" s="286"/>
      <c r="G98" s="287"/>
      <c r="H98" s="276"/>
      <c r="AL98" s="291"/>
      <c r="AM98" s="291"/>
      <c r="AN98" s="291"/>
      <c r="AO98" s="291"/>
      <c r="AP98" s="291"/>
      <c r="AQ98" s="291"/>
      <c r="AR98" s="291"/>
      <c r="AS98" s="291"/>
      <c r="AT98" s="291"/>
      <c r="AU98" s="291"/>
      <c r="AV98" s="291"/>
      <c r="AW98" s="291"/>
      <c r="AX98" s="291"/>
      <c r="AY98" s="291"/>
      <c r="AZ98" s="291"/>
      <c r="BA98" s="291"/>
      <c r="BB98" s="291"/>
      <c r="BC98" s="291"/>
      <c r="BD98" s="291"/>
      <c r="BE98" s="291"/>
      <c r="BF98" s="291"/>
      <c r="BG98" s="291"/>
      <c r="BH98" s="291"/>
      <c r="BI98" s="291"/>
      <c r="BJ98" s="291"/>
      <c r="BK98" s="291"/>
      <c r="BL98" s="291"/>
      <c r="BM98" s="291"/>
      <c r="BN98" s="291"/>
      <c r="BO98" s="291"/>
      <c r="BP98" s="291"/>
      <c r="BQ98" s="291"/>
      <c r="BR98" s="291"/>
      <c r="BS98" s="291"/>
      <c r="BT98" s="291"/>
      <c r="BU98" s="291"/>
      <c r="BV98" s="291"/>
      <c r="BW98" s="291"/>
      <c r="BX98" s="291"/>
      <c r="BY98" s="291"/>
      <c r="BZ98" s="291"/>
      <c r="CA98" s="291"/>
      <c r="CB98" s="291"/>
      <c r="CC98" s="291"/>
      <c r="CD98" s="291"/>
      <c r="CE98" s="291"/>
      <c r="CF98" s="291"/>
      <c r="CG98" s="291"/>
      <c r="CH98" s="291"/>
      <c r="CI98" s="291"/>
      <c r="CJ98" s="291"/>
      <c r="CK98" s="291"/>
      <c r="CL98" s="291"/>
      <c r="CM98" s="291"/>
      <c r="CN98" s="291"/>
      <c r="CO98" s="291"/>
      <c r="CP98" s="291"/>
      <c r="CQ98" s="291"/>
      <c r="CR98" s="291"/>
      <c r="CS98" s="291"/>
      <c r="CT98" s="291"/>
      <c r="CU98" s="291"/>
      <c r="CV98" s="291"/>
      <c r="CW98" s="291"/>
      <c r="CX98" s="291"/>
      <c r="CY98" s="291"/>
    </row>
    <row r="99" spans="1:103" x14ac:dyDescent="0.25">
      <c r="A99" s="284">
        <v>51</v>
      </c>
      <c r="B99" s="285" t="s">
        <v>328</v>
      </c>
      <c r="C99" s="288" t="s">
        <v>277</v>
      </c>
      <c r="D99" s="284">
        <v>50</v>
      </c>
      <c r="E99" s="286">
        <f t="shared" si="0"/>
        <v>50</v>
      </c>
      <c r="F99" s="286"/>
      <c r="G99" s="287"/>
      <c r="H99" s="276"/>
      <c r="AL99" s="291"/>
      <c r="AM99" s="291"/>
      <c r="AN99" s="291"/>
      <c r="AO99" s="291"/>
      <c r="AP99" s="291"/>
      <c r="AQ99" s="291"/>
      <c r="AR99" s="291"/>
      <c r="AS99" s="291"/>
      <c r="AT99" s="291"/>
      <c r="AU99" s="291"/>
      <c r="AV99" s="291"/>
      <c r="AW99" s="291"/>
      <c r="AX99" s="291"/>
      <c r="AY99" s="291"/>
      <c r="AZ99" s="291"/>
      <c r="BA99" s="291"/>
      <c r="BB99" s="291"/>
      <c r="BC99" s="291"/>
      <c r="BD99" s="291"/>
      <c r="BE99" s="291"/>
      <c r="BF99" s="291"/>
      <c r="BG99" s="291"/>
      <c r="BH99" s="291"/>
      <c r="BI99" s="291"/>
      <c r="BJ99" s="291"/>
      <c r="BK99" s="291"/>
      <c r="BL99" s="291"/>
      <c r="BM99" s="291"/>
      <c r="BN99" s="291"/>
      <c r="BO99" s="291"/>
      <c r="BP99" s="291"/>
      <c r="BQ99" s="291"/>
      <c r="BR99" s="291"/>
      <c r="BS99" s="291"/>
      <c r="BT99" s="291"/>
      <c r="BU99" s="291"/>
      <c r="BV99" s="291"/>
      <c r="BW99" s="291"/>
      <c r="BX99" s="291"/>
      <c r="BY99" s="291"/>
      <c r="BZ99" s="291"/>
      <c r="CA99" s="291"/>
      <c r="CB99" s="291"/>
      <c r="CC99" s="291"/>
      <c r="CD99" s="291"/>
      <c r="CE99" s="291"/>
      <c r="CF99" s="291"/>
      <c r="CG99" s="291"/>
      <c r="CH99" s="291"/>
      <c r="CI99" s="291"/>
      <c r="CJ99" s="291"/>
      <c r="CK99" s="291"/>
      <c r="CL99" s="291"/>
      <c r="CM99" s="291"/>
      <c r="CN99" s="291"/>
      <c r="CO99" s="291"/>
      <c r="CP99" s="291"/>
      <c r="CQ99" s="291"/>
      <c r="CR99" s="291"/>
      <c r="CS99" s="291"/>
      <c r="CT99" s="291"/>
      <c r="CU99" s="291"/>
      <c r="CV99" s="291"/>
      <c r="CW99" s="291"/>
      <c r="CX99" s="291"/>
      <c r="CY99" s="291"/>
    </row>
    <row r="100" spans="1:103" x14ac:dyDescent="0.25">
      <c r="A100" s="284">
        <v>52</v>
      </c>
      <c r="B100" s="285" t="s">
        <v>329</v>
      </c>
      <c r="C100" s="288" t="s">
        <v>277</v>
      </c>
      <c r="D100" s="284">
        <v>100</v>
      </c>
      <c r="E100" s="286">
        <f t="shared" si="0"/>
        <v>100</v>
      </c>
      <c r="F100" s="286"/>
      <c r="G100" s="287"/>
      <c r="H100" s="276"/>
      <c r="AL100" s="291"/>
      <c r="AM100" s="291"/>
      <c r="AN100" s="291"/>
      <c r="AO100" s="291"/>
      <c r="AP100" s="291"/>
      <c r="AQ100" s="291"/>
      <c r="AR100" s="291"/>
      <c r="AS100" s="291"/>
      <c r="AT100" s="291"/>
      <c r="AU100" s="291"/>
      <c r="AV100" s="291"/>
      <c r="AW100" s="291"/>
      <c r="AX100" s="291"/>
      <c r="AY100" s="291"/>
      <c r="AZ100" s="291"/>
      <c r="BA100" s="291"/>
      <c r="BB100" s="291"/>
      <c r="BC100" s="291"/>
      <c r="BD100" s="291"/>
      <c r="BE100" s="291"/>
      <c r="BF100" s="291"/>
      <c r="BG100" s="291"/>
      <c r="BH100" s="291"/>
      <c r="BI100" s="291"/>
      <c r="BJ100" s="291"/>
      <c r="BK100" s="291"/>
      <c r="BL100" s="291"/>
      <c r="BM100" s="291"/>
      <c r="BN100" s="291"/>
      <c r="BO100" s="291"/>
      <c r="BP100" s="291"/>
      <c r="BQ100" s="291"/>
      <c r="BR100" s="291"/>
      <c r="BS100" s="291"/>
      <c r="BT100" s="291"/>
      <c r="BU100" s="291"/>
      <c r="BV100" s="291"/>
      <c r="BW100" s="291"/>
      <c r="BX100" s="291"/>
      <c r="BY100" s="291"/>
      <c r="BZ100" s="291"/>
      <c r="CA100" s="291"/>
      <c r="CB100" s="291"/>
      <c r="CC100" s="291"/>
      <c r="CD100" s="291"/>
      <c r="CE100" s="291"/>
      <c r="CF100" s="291"/>
      <c r="CG100" s="291"/>
      <c r="CH100" s="291"/>
      <c r="CI100" s="291"/>
      <c r="CJ100" s="291"/>
      <c r="CK100" s="291"/>
      <c r="CL100" s="291"/>
      <c r="CM100" s="291"/>
      <c r="CN100" s="291"/>
      <c r="CO100" s="291"/>
      <c r="CP100" s="291"/>
      <c r="CQ100" s="291"/>
      <c r="CR100" s="291"/>
      <c r="CS100" s="291"/>
      <c r="CT100" s="291"/>
      <c r="CU100" s="291"/>
      <c r="CV100" s="291"/>
      <c r="CW100" s="291"/>
      <c r="CX100" s="291"/>
      <c r="CY100" s="291"/>
    </row>
    <row r="101" spans="1:103" x14ac:dyDescent="0.25">
      <c r="A101" s="284">
        <v>53</v>
      </c>
      <c r="B101" s="285" t="s">
        <v>330</v>
      </c>
      <c r="C101" s="288" t="s">
        <v>277</v>
      </c>
      <c r="D101" s="284">
        <v>50</v>
      </c>
      <c r="E101" s="286">
        <f t="shared" si="0"/>
        <v>50</v>
      </c>
      <c r="F101" s="286"/>
      <c r="G101" s="287"/>
      <c r="H101" s="276"/>
      <c r="AL101" s="291"/>
      <c r="AM101" s="291"/>
      <c r="AN101" s="291"/>
      <c r="AO101" s="291"/>
      <c r="AP101" s="291"/>
      <c r="AQ101" s="291"/>
      <c r="AR101" s="291"/>
      <c r="AS101" s="291"/>
      <c r="AT101" s="291"/>
      <c r="AU101" s="291"/>
      <c r="AV101" s="291"/>
      <c r="AW101" s="291"/>
      <c r="AX101" s="291"/>
      <c r="AY101" s="291"/>
      <c r="AZ101" s="291"/>
      <c r="BA101" s="291"/>
      <c r="BB101" s="291"/>
      <c r="BC101" s="291"/>
      <c r="BD101" s="291"/>
      <c r="BE101" s="291"/>
      <c r="BF101" s="291"/>
      <c r="BG101" s="291"/>
      <c r="BH101" s="291"/>
      <c r="BI101" s="291"/>
      <c r="BJ101" s="291"/>
      <c r="BK101" s="291"/>
      <c r="BL101" s="291"/>
      <c r="BM101" s="291"/>
      <c r="BN101" s="291"/>
      <c r="BO101" s="291"/>
      <c r="BP101" s="291"/>
      <c r="BQ101" s="291"/>
      <c r="BR101" s="291"/>
      <c r="BS101" s="291"/>
      <c r="BT101" s="291"/>
      <c r="BU101" s="291"/>
      <c r="BV101" s="291"/>
      <c r="BW101" s="291"/>
      <c r="BX101" s="291"/>
      <c r="BY101" s="291"/>
      <c r="BZ101" s="291"/>
      <c r="CA101" s="291"/>
      <c r="CB101" s="291"/>
      <c r="CC101" s="291"/>
      <c r="CD101" s="291"/>
      <c r="CE101" s="291"/>
      <c r="CF101" s="291"/>
      <c r="CG101" s="291"/>
      <c r="CH101" s="291"/>
      <c r="CI101" s="291"/>
      <c r="CJ101" s="291"/>
      <c r="CK101" s="291"/>
      <c r="CL101" s="291"/>
      <c r="CM101" s="291"/>
      <c r="CN101" s="291"/>
      <c r="CO101" s="291"/>
      <c r="CP101" s="291"/>
      <c r="CQ101" s="291"/>
      <c r="CR101" s="291"/>
      <c r="CS101" s="291"/>
      <c r="CT101" s="291"/>
      <c r="CU101" s="291"/>
      <c r="CV101" s="291"/>
      <c r="CW101" s="291"/>
      <c r="CX101" s="291"/>
      <c r="CY101" s="291"/>
    </row>
    <row r="102" spans="1:103" x14ac:dyDescent="0.25">
      <c r="A102" s="284">
        <v>54</v>
      </c>
      <c r="B102" s="285" t="s">
        <v>331</v>
      </c>
      <c r="C102" s="288" t="s">
        <v>277</v>
      </c>
      <c r="D102" s="284">
        <v>20</v>
      </c>
      <c r="E102" s="286">
        <f t="shared" si="0"/>
        <v>20</v>
      </c>
      <c r="F102" s="286"/>
      <c r="G102" s="287"/>
      <c r="H102" s="276"/>
      <c r="AL102" s="291"/>
      <c r="AM102" s="291"/>
      <c r="AN102" s="291"/>
      <c r="AO102" s="291"/>
      <c r="AP102" s="291"/>
      <c r="AQ102" s="291"/>
      <c r="AR102" s="291"/>
      <c r="AS102" s="291"/>
      <c r="AT102" s="291"/>
      <c r="AU102" s="291"/>
      <c r="AV102" s="291"/>
      <c r="AW102" s="291"/>
      <c r="AX102" s="291"/>
      <c r="AY102" s="291"/>
      <c r="AZ102" s="291"/>
      <c r="BA102" s="291"/>
      <c r="BB102" s="291"/>
      <c r="BC102" s="291"/>
      <c r="BD102" s="291"/>
      <c r="BE102" s="291"/>
      <c r="BF102" s="291"/>
      <c r="BG102" s="291"/>
      <c r="BH102" s="291"/>
      <c r="BI102" s="291"/>
      <c r="BJ102" s="291"/>
      <c r="BK102" s="291"/>
      <c r="BL102" s="291"/>
      <c r="BM102" s="291"/>
      <c r="BN102" s="291"/>
      <c r="BO102" s="291"/>
      <c r="BP102" s="291"/>
      <c r="BQ102" s="291"/>
      <c r="BR102" s="291"/>
      <c r="BS102" s="291"/>
      <c r="BT102" s="291"/>
      <c r="BU102" s="291"/>
      <c r="BV102" s="291"/>
      <c r="BW102" s="291"/>
      <c r="BX102" s="291"/>
      <c r="BY102" s="291"/>
      <c r="BZ102" s="291"/>
      <c r="CA102" s="291"/>
      <c r="CB102" s="291"/>
      <c r="CC102" s="291"/>
      <c r="CD102" s="291"/>
      <c r="CE102" s="291"/>
      <c r="CF102" s="291"/>
      <c r="CG102" s="291"/>
      <c r="CH102" s="291"/>
      <c r="CI102" s="291"/>
      <c r="CJ102" s="291"/>
      <c r="CK102" s="291"/>
      <c r="CL102" s="291"/>
      <c r="CM102" s="291"/>
      <c r="CN102" s="291"/>
      <c r="CO102" s="291"/>
      <c r="CP102" s="291"/>
      <c r="CQ102" s="291"/>
      <c r="CR102" s="291"/>
      <c r="CS102" s="291"/>
      <c r="CT102" s="291"/>
      <c r="CU102" s="291"/>
      <c r="CV102" s="291"/>
      <c r="CW102" s="291"/>
      <c r="CX102" s="291"/>
      <c r="CY102" s="291"/>
    </row>
    <row r="103" spans="1:103" x14ac:dyDescent="0.25">
      <c r="A103" s="284">
        <v>55</v>
      </c>
      <c r="B103" s="285" t="s">
        <v>332</v>
      </c>
      <c r="C103" s="288" t="s">
        <v>277</v>
      </c>
      <c r="D103" s="284">
        <v>20</v>
      </c>
      <c r="E103" s="286">
        <f t="shared" si="0"/>
        <v>20</v>
      </c>
      <c r="F103" s="286"/>
      <c r="G103" s="287"/>
      <c r="H103" s="276"/>
      <c r="AL103" s="291"/>
      <c r="AM103" s="291"/>
      <c r="AN103" s="291"/>
      <c r="AO103" s="291"/>
      <c r="AP103" s="291"/>
      <c r="AQ103" s="291"/>
      <c r="AR103" s="291"/>
      <c r="AS103" s="291"/>
      <c r="AT103" s="291"/>
      <c r="AU103" s="291"/>
      <c r="AV103" s="291"/>
      <c r="AW103" s="291"/>
      <c r="AX103" s="291"/>
      <c r="AY103" s="291"/>
      <c r="AZ103" s="291"/>
      <c r="BA103" s="291"/>
      <c r="BB103" s="291"/>
      <c r="BC103" s="291"/>
      <c r="BD103" s="291"/>
      <c r="BE103" s="291"/>
      <c r="BF103" s="291"/>
      <c r="BG103" s="291"/>
      <c r="BH103" s="291"/>
      <c r="BI103" s="291"/>
      <c r="BJ103" s="291"/>
      <c r="BK103" s="291"/>
      <c r="BL103" s="291"/>
      <c r="BM103" s="291"/>
      <c r="BN103" s="291"/>
      <c r="BO103" s="291"/>
      <c r="BP103" s="291"/>
      <c r="BQ103" s="291"/>
      <c r="BR103" s="291"/>
      <c r="BS103" s="291"/>
      <c r="BT103" s="291"/>
      <c r="BU103" s="291"/>
      <c r="BV103" s="291"/>
      <c r="BW103" s="291"/>
      <c r="BX103" s="291"/>
      <c r="BY103" s="291"/>
      <c r="BZ103" s="291"/>
      <c r="CA103" s="291"/>
      <c r="CB103" s="291"/>
      <c r="CC103" s="291"/>
      <c r="CD103" s="291"/>
      <c r="CE103" s="291"/>
      <c r="CF103" s="291"/>
      <c r="CG103" s="291"/>
      <c r="CH103" s="291"/>
      <c r="CI103" s="291"/>
      <c r="CJ103" s="291"/>
      <c r="CK103" s="291"/>
      <c r="CL103" s="291"/>
      <c r="CM103" s="291"/>
      <c r="CN103" s="291"/>
      <c r="CO103" s="291"/>
      <c r="CP103" s="291"/>
      <c r="CQ103" s="291"/>
      <c r="CR103" s="291"/>
      <c r="CS103" s="291"/>
      <c r="CT103" s="291"/>
      <c r="CU103" s="291"/>
      <c r="CV103" s="291"/>
      <c r="CW103" s="291"/>
      <c r="CX103" s="291"/>
      <c r="CY103" s="291"/>
    </row>
    <row r="104" spans="1:103" x14ac:dyDescent="0.25">
      <c r="A104" s="284">
        <v>56</v>
      </c>
      <c r="B104" s="285" t="s">
        <v>333</v>
      </c>
      <c r="C104" s="288" t="s">
        <v>277</v>
      </c>
      <c r="D104" s="284">
        <v>100</v>
      </c>
      <c r="E104" s="286">
        <f t="shared" si="0"/>
        <v>100</v>
      </c>
      <c r="F104" s="286"/>
      <c r="G104" s="287"/>
      <c r="H104" s="276"/>
      <c r="AL104" s="291"/>
      <c r="AM104" s="291"/>
      <c r="AN104" s="291"/>
      <c r="AO104" s="291"/>
      <c r="AP104" s="291"/>
      <c r="AQ104" s="291"/>
      <c r="AR104" s="291"/>
      <c r="AS104" s="291"/>
      <c r="AT104" s="291"/>
      <c r="AU104" s="291"/>
      <c r="AV104" s="291"/>
      <c r="AW104" s="291"/>
      <c r="AX104" s="291"/>
      <c r="AY104" s="291"/>
      <c r="AZ104" s="291"/>
      <c r="BA104" s="291"/>
      <c r="BB104" s="291"/>
      <c r="BC104" s="291"/>
      <c r="BD104" s="291"/>
      <c r="BE104" s="291"/>
      <c r="BF104" s="291"/>
      <c r="BG104" s="291"/>
      <c r="BH104" s="291"/>
      <c r="BI104" s="291"/>
      <c r="BJ104" s="291"/>
      <c r="BK104" s="291"/>
      <c r="BL104" s="291"/>
      <c r="BM104" s="291"/>
      <c r="BN104" s="291"/>
      <c r="BO104" s="291"/>
      <c r="BP104" s="291"/>
      <c r="BQ104" s="291"/>
      <c r="BR104" s="291"/>
      <c r="BS104" s="291"/>
      <c r="BT104" s="291"/>
      <c r="BU104" s="291"/>
      <c r="BV104" s="291"/>
      <c r="BW104" s="291"/>
      <c r="BX104" s="291"/>
      <c r="BY104" s="291"/>
      <c r="BZ104" s="291"/>
      <c r="CA104" s="291"/>
      <c r="CB104" s="291"/>
      <c r="CC104" s="291"/>
      <c r="CD104" s="291"/>
      <c r="CE104" s="291"/>
      <c r="CF104" s="291"/>
      <c r="CG104" s="291"/>
      <c r="CH104" s="291"/>
      <c r="CI104" s="291"/>
      <c r="CJ104" s="291"/>
      <c r="CK104" s="291"/>
      <c r="CL104" s="291"/>
      <c r="CM104" s="291"/>
      <c r="CN104" s="291"/>
      <c r="CO104" s="291"/>
      <c r="CP104" s="291"/>
      <c r="CQ104" s="291"/>
      <c r="CR104" s="291"/>
      <c r="CS104" s="291"/>
      <c r="CT104" s="291"/>
      <c r="CU104" s="291"/>
      <c r="CV104" s="291"/>
      <c r="CW104" s="291"/>
      <c r="CX104" s="291"/>
      <c r="CY104" s="291"/>
    </row>
    <row r="105" spans="1:103" x14ac:dyDescent="0.25">
      <c r="A105" s="284">
        <v>57</v>
      </c>
      <c r="B105" s="285" t="s">
        <v>334</v>
      </c>
      <c r="C105" s="288" t="s">
        <v>277</v>
      </c>
      <c r="D105" s="284">
        <v>50</v>
      </c>
      <c r="E105" s="286">
        <f t="shared" si="0"/>
        <v>50</v>
      </c>
      <c r="F105" s="286"/>
      <c r="G105" s="287"/>
      <c r="H105" s="276"/>
      <c r="AL105" s="291"/>
      <c r="AM105" s="291"/>
      <c r="AN105" s="291"/>
      <c r="AO105" s="291"/>
      <c r="AP105" s="291"/>
      <c r="AQ105" s="291"/>
      <c r="AR105" s="291"/>
      <c r="AS105" s="291"/>
      <c r="AT105" s="291"/>
      <c r="AU105" s="291"/>
      <c r="AV105" s="291"/>
      <c r="AW105" s="291"/>
      <c r="AX105" s="291"/>
      <c r="AY105" s="291"/>
      <c r="AZ105" s="291"/>
      <c r="BA105" s="291"/>
      <c r="BB105" s="291"/>
      <c r="BC105" s="291"/>
      <c r="BD105" s="291"/>
      <c r="BE105" s="291"/>
      <c r="BF105" s="291"/>
      <c r="BG105" s="291"/>
      <c r="BH105" s="291"/>
      <c r="BI105" s="291"/>
      <c r="BJ105" s="291"/>
      <c r="BK105" s="291"/>
      <c r="BL105" s="291"/>
      <c r="BM105" s="291"/>
      <c r="BN105" s="291"/>
      <c r="BO105" s="291"/>
      <c r="BP105" s="291"/>
      <c r="BQ105" s="291"/>
      <c r="BR105" s="291"/>
      <c r="BS105" s="291"/>
      <c r="BT105" s="291"/>
      <c r="BU105" s="291"/>
      <c r="BV105" s="291"/>
      <c r="BW105" s="291"/>
      <c r="BX105" s="291"/>
      <c r="BY105" s="291"/>
      <c r="BZ105" s="291"/>
      <c r="CA105" s="291"/>
      <c r="CB105" s="291"/>
      <c r="CC105" s="291"/>
      <c r="CD105" s="291"/>
      <c r="CE105" s="291"/>
      <c r="CF105" s="291"/>
      <c r="CG105" s="291"/>
      <c r="CH105" s="291"/>
      <c r="CI105" s="291"/>
      <c r="CJ105" s="291"/>
      <c r="CK105" s="291"/>
      <c r="CL105" s="291"/>
      <c r="CM105" s="291"/>
      <c r="CN105" s="291"/>
      <c r="CO105" s="291"/>
      <c r="CP105" s="291"/>
      <c r="CQ105" s="291"/>
      <c r="CR105" s="291"/>
      <c r="CS105" s="291"/>
      <c r="CT105" s="291"/>
      <c r="CU105" s="291"/>
      <c r="CV105" s="291"/>
      <c r="CW105" s="291"/>
      <c r="CX105" s="291"/>
      <c r="CY105" s="291"/>
    </row>
    <row r="106" spans="1:103" x14ac:dyDescent="0.25">
      <c r="A106" s="284">
        <v>58</v>
      </c>
      <c r="B106" s="285" t="s">
        <v>335</v>
      </c>
      <c r="C106" s="288" t="s">
        <v>277</v>
      </c>
      <c r="D106" s="284">
        <v>50</v>
      </c>
      <c r="E106" s="286">
        <f t="shared" si="0"/>
        <v>50</v>
      </c>
      <c r="F106" s="286"/>
      <c r="G106" s="287"/>
      <c r="H106" s="276"/>
      <c r="AL106" s="291"/>
      <c r="AM106" s="291"/>
      <c r="AN106" s="291"/>
      <c r="AO106" s="291"/>
      <c r="AP106" s="291"/>
      <c r="AQ106" s="291"/>
      <c r="AR106" s="291"/>
      <c r="AS106" s="291"/>
      <c r="AT106" s="291"/>
      <c r="AU106" s="291"/>
      <c r="AV106" s="291"/>
      <c r="AW106" s="291"/>
      <c r="AX106" s="291"/>
      <c r="AY106" s="291"/>
      <c r="AZ106" s="291"/>
      <c r="BA106" s="291"/>
      <c r="BB106" s="291"/>
      <c r="BC106" s="291"/>
      <c r="BD106" s="291"/>
      <c r="BE106" s="291"/>
      <c r="BF106" s="291"/>
      <c r="BG106" s="291"/>
      <c r="BH106" s="291"/>
      <c r="BI106" s="291"/>
      <c r="BJ106" s="291"/>
      <c r="BK106" s="291"/>
      <c r="BL106" s="291"/>
      <c r="BM106" s="291"/>
      <c r="BN106" s="291"/>
      <c r="BO106" s="291"/>
      <c r="BP106" s="291"/>
      <c r="BQ106" s="291"/>
      <c r="BR106" s="291"/>
      <c r="BS106" s="291"/>
      <c r="BT106" s="291"/>
      <c r="BU106" s="291"/>
      <c r="BV106" s="291"/>
      <c r="BW106" s="291"/>
      <c r="BX106" s="291"/>
      <c r="BY106" s="291"/>
      <c r="BZ106" s="291"/>
      <c r="CA106" s="291"/>
      <c r="CB106" s="291"/>
      <c r="CC106" s="291"/>
      <c r="CD106" s="291"/>
      <c r="CE106" s="291"/>
      <c r="CF106" s="291"/>
      <c r="CG106" s="291"/>
      <c r="CH106" s="291"/>
      <c r="CI106" s="291"/>
      <c r="CJ106" s="291"/>
      <c r="CK106" s="291"/>
      <c r="CL106" s="291"/>
      <c r="CM106" s="291"/>
      <c r="CN106" s="291"/>
      <c r="CO106" s="291"/>
      <c r="CP106" s="291"/>
      <c r="CQ106" s="291"/>
      <c r="CR106" s="291"/>
      <c r="CS106" s="291"/>
      <c r="CT106" s="291"/>
      <c r="CU106" s="291"/>
      <c r="CV106" s="291"/>
      <c r="CW106" s="291"/>
      <c r="CX106" s="291"/>
      <c r="CY106" s="291"/>
    </row>
    <row r="107" spans="1:103" x14ac:dyDescent="0.25">
      <c r="A107" s="284">
        <v>59</v>
      </c>
      <c r="B107" s="281" t="s">
        <v>336</v>
      </c>
      <c r="C107" s="282"/>
      <c r="D107" s="294"/>
      <c r="E107" s="294"/>
      <c r="F107" s="294"/>
      <c r="G107" s="294"/>
      <c r="H107" s="276"/>
      <c r="AL107" s="291"/>
      <c r="AM107" s="291"/>
      <c r="AN107" s="291"/>
      <c r="AO107" s="291"/>
      <c r="AP107" s="291"/>
      <c r="AQ107" s="291"/>
      <c r="AR107" s="291"/>
      <c r="AS107" s="291"/>
      <c r="AT107" s="291"/>
      <c r="AU107" s="291"/>
      <c r="AV107" s="291"/>
      <c r="AW107" s="291"/>
      <c r="AX107" s="291"/>
      <c r="AY107" s="291"/>
      <c r="AZ107" s="291"/>
      <c r="BA107" s="291"/>
      <c r="BB107" s="291"/>
      <c r="BC107" s="291"/>
      <c r="BD107" s="291"/>
      <c r="BE107" s="291"/>
      <c r="BF107" s="291"/>
      <c r="BG107" s="291"/>
      <c r="BH107" s="291"/>
      <c r="BI107" s="291"/>
      <c r="BJ107" s="291"/>
      <c r="BK107" s="291"/>
      <c r="BL107" s="291"/>
      <c r="BM107" s="291"/>
      <c r="BN107" s="291"/>
      <c r="BO107" s="291"/>
      <c r="BP107" s="291"/>
      <c r="BQ107" s="291"/>
      <c r="BR107" s="291"/>
      <c r="BS107" s="291"/>
      <c r="BT107" s="291"/>
      <c r="BU107" s="291"/>
      <c r="BV107" s="291"/>
      <c r="BW107" s="291"/>
      <c r="BX107" s="291"/>
      <c r="BY107" s="291"/>
      <c r="BZ107" s="291"/>
      <c r="CA107" s="291"/>
      <c r="CB107" s="291"/>
      <c r="CC107" s="291"/>
      <c r="CD107" s="291"/>
      <c r="CE107" s="291"/>
      <c r="CF107" s="291"/>
      <c r="CG107" s="291"/>
      <c r="CH107" s="291"/>
      <c r="CI107" s="291"/>
      <c r="CJ107" s="291"/>
      <c r="CK107" s="291"/>
      <c r="CL107" s="291"/>
      <c r="CM107" s="291"/>
      <c r="CN107" s="291"/>
      <c r="CO107" s="291"/>
      <c r="CP107" s="291"/>
      <c r="CQ107" s="291"/>
      <c r="CR107" s="291"/>
      <c r="CS107" s="291"/>
      <c r="CT107" s="291"/>
      <c r="CU107" s="291"/>
      <c r="CV107" s="291"/>
      <c r="CW107" s="291"/>
      <c r="CX107" s="291"/>
      <c r="CY107" s="291"/>
    </row>
    <row r="108" spans="1:103" x14ac:dyDescent="0.25">
      <c r="A108" s="284">
        <v>60</v>
      </c>
      <c r="B108" s="285" t="s">
        <v>337</v>
      </c>
      <c r="C108" s="288" t="s">
        <v>277</v>
      </c>
      <c r="D108" s="288">
        <v>400</v>
      </c>
      <c r="E108" s="286">
        <f t="shared" si="0"/>
        <v>400</v>
      </c>
      <c r="F108" s="286"/>
      <c r="G108" s="287"/>
      <c r="H108" s="276"/>
      <c r="AL108" s="291"/>
      <c r="AM108" s="291"/>
      <c r="AN108" s="291"/>
      <c r="AO108" s="291"/>
      <c r="AP108" s="291"/>
      <c r="AQ108" s="291"/>
      <c r="AR108" s="291"/>
      <c r="AS108" s="291"/>
      <c r="AT108" s="291"/>
      <c r="AU108" s="291"/>
      <c r="AV108" s="291"/>
      <c r="AW108" s="291"/>
      <c r="AX108" s="291"/>
      <c r="AY108" s="291"/>
      <c r="AZ108" s="291"/>
      <c r="BA108" s="291"/>
      <c r="BB108" s="291"/>
      <c r="BC108" s="291"/>
      <c r="BD108" s="291"/>
      <c r="BE108" s="291"/>
      <c r="BF108" s="291"/>
      <c r="BG108" s="291"/>
      <c r="BH108" s="291"/>
      <c r="BI108" s="291"/>
      <c r="BJ108" s="291"/>
      <c r="BK108" s="291"/>
      <c r="BL108" s="291"/>
      <c r="BM108" s="291"/>
      <c r="BN108" s="291"/>
      <c r="BO108" s="291"/>
      <c r="BP108" s="291"/>
      <c r="BQ108" s="291"/>
      <c r="BR108" s="291"/>
      <c r="BS108" s="291"/>
      <c r="BT108" s="291"/>
      <c r="BU108" s="291"/>
      <c r="BV108" s="291"/>
      <c r="BW108" s="291"/>
      <c r="BX108" s="291"/>
      <c r="BY108" s="291"/>
      <c r="BZ108" s="291"/>
      <c r="CA108" s="291"/>
      <c r="CB108" s="291"/>
      <c r="CC108" s="291"/>
      <c r="CD108" s="291"/>
      <c r="CE108" s="291"/>
      <c r="CF108" s="291"/>
      <c r="CG108" s="291"/>
      <c r="CH108" s="291"/>
      <c r="CI108" s="291"/>
      <c r="CJ108" s="291"/>
      <c r="CK108" s="291"/>
      <c r="CL108" s="291"/>
      <c r="CM108" s="291"/>
      <c r="CN108" s="291"/>
      <c r="CO108" s="291"/>
      <c r="CP108" s="291"/>
      <c r="CQ108" s="291"/>
      <c r="CR108" s="291"/>
      <c r="CS108" s="291"/>
      <c r="CT108" s="291"/>
      <c r="CU108" s="291"/>
      <c r="CV108" s="291"/>
      <c r="CW108" s="291"/>
      <c r="CX108" s="291"/>
      <c r="CY108" s="291"/>
    </row>
    <row r="109" spans="1:103" x14ac:dyDescent="0.25">
      <c r="A109" s="284">
        <v>61</v>
      </c>
      <c r="B109" s="285" t="s">
        <v>338</v>
      </c>
      <c r="C109" s="288" t="s">
        <v>277</v>
      </c>
      <c r="D109" s="288">
        <v>400</v>
      </c>
      <c r="E109" s="286">
        <f t="shared" si="0"/>
        <v>400</v>
      </c>
      <c r="F109" s="286"/>
      <c r="G109" s="287"/>
      <c r="H109" s="276"/>
      <c r="AL109" s="291"/>
      <c r="AM109" s="291"/>
      <c r="AN109" s="291"/>
      <c r="AO109" s="291"/>
      <c r="AP109" s="291"/>
      <c r="AQ109" s="291"/>
      <c r="AR109" s="291"/>
      <c r="AS109" s="291"/>
      <c r="AT109" s="291"/>
      <c r="AU109" s="291"/>
      <c r="AV109" s="291"/>
      <c r="AW109" s="291"/>
      <c r="AX109" s="291"/>
      <c r="AY109" s="291"/>
      <c r="AZ109" s="291"/>
      <c r="BA109" s="291"/>
      <c r="BB109" s="291"/>
      <c r="BC109" s="291"/>
      <c r="BD109" s="291"/>
      <c r="BE109" s="291"/>
      <c r="BF109" s="291"/>
      <c r="BG109" s="291"/>
      <c r="BH109" s="291"/>
      <c r="BI109" s="291"/>
      <c r="BJ109" s="291"/>
      <c r="BK109" s="291"/>
      <c r="BL109" s="291"/>
      <c r="BM109" s="291"/>
      <c r="BN109" s="291"/>
      <c r="BO109" s="291"/>
      <c r="BP109" s="291"/>
      <c r="BQ109" s="291"/>
      <c r="BR109" s="291"/>
      <c r="BS109" s="291"/>
      <c r="BT109" s="291"/>
      <c r="BU109" s="291"/>
      <c r="BV109" s="291"/>
      <c r="BW109" s="291"/>
      <c r="BX109" s="291"/>
      <c r="BY109" s="291"/>
      <c r="BZ109" s="291"/>
      <c r="CA109" s="291"/>
      <c r="CB109" s="291"/>
      <c r="CC109" s="291"/>
      <c r="CD109" s="291"/>
      <c r="CE109" s="291"/>
      <c r="CF109" s="291"/>
      <c r="CG109" s="291"/>
      <c r="CH109" s="291"/>
      <c r="CI109" s="291"/>
      <c r="CJ109" s="291"/>
      <c r="CK109" s="291"/>
      <c r="CL109" s="291"/>
      <c r="CM109" s="291"/>
      <c r="CN109" s="291"/>
      <c r="CO109" s="291"/>
      <c r="CP109" s="291"/>
      <c r="CQ109" s="291"/>
      <c r="CR109" s="291"/>
      <c r="CS109" s="291"/>
      <c r="CT109" s="291"/>
      <c r="CU109" s="291"/>
      <c r="CV109" s="291"/>
      <c r="CW109" s="291"/>
      <c r="CX109" s="291"/>
      <c r="CY109" s="291"/>
    </row>
    <row r="110" spans="1:103" x14ac:dyDescent="0.25">
      <c r="A110" s="284">
        <v>62</v>
      </c>
      <c r="B110" s="285" t="s">
        <v>339</v>
      </c>
      <c r="C110" s="288" t="s">
        <v>277</v>
      </c>
      <c r="D110" s="288">
        <v>500</v>
      </c>
      <c r="E110" s="286">
        <f t="shared" si="0"/>
        <v>500</v>
      </c>
      <c r="F110" s="286"/>
      <c r="G110" s="287"/>
      <c r="H110" s="276"/>
      <c r="AL110" s="291"/>
      <c r="AM110" s="291"/>
      <c r="AN110" s="291"/>
      <c r="AO110" s="291"/>
      <c r="AP110" s="291"/>
      <c r="AQ110" s="291"/>
      <c r="AR110" s="291"/>
      <c r="AS110" s="291"/>
      <c r="AT110" s="291"/>
      <c r="AU110" s="291"/>
      <c r="AV110" s="291"/>
      <c r="AW110" s="291"/>
      <c r="AX110" s="291"/>
      <c r="AY110" s="291"/>
      <c r="AZ110" s="291"/>
      <c r="BA110" s="291"/>
      <c r="BB110" s="291"/>
      <c r="BC110" s="291"/>
      <c r="BD110" s="291"/>
      <c r="BE110" s="291"/>
      <c r="BF110" s="291"/>
      <c r="BG110" s="291"/>
      <c r="BH110" s="291"/>
      <c r="BI110" s="291"/>
      <c r="BJ110" s="291"/>
      <c r="BK110" s="291"/>
      <c r="BL110" s="291"/>
      <c r="BM110" s="291"/>
      <c r="BN110" s="291"/>
      <c r="BO110" s="291"/>
      <c r="BP110" s="291"/>
      <c r="BQ110" s="291"/>
      <c r="BR110" s="291"/>
      <c r="BS110" s="291"/>
      <c r="BT110" s="291"/>
      <c r="BU110" s="291"/>
      <c r="BV110" s="291"/>
      <c r="BW110" s="291"/>
      <c r="BX110" s="291"/>
      <c r="BY110" s="291"/>
      <c r="BZ110" s="291"/>
      <c r="CA110" s="291"/>
      <c r="CB110" s="291"/>
      <c r="CC110" s="291"/>
      <c r="CD110" s="291"/>
      <c r="CE110" s="291"/>
      <c r="CF110" s="291"/>
      <c r="CG110" s="291"/>
      <c r="CH110" s="291"/>
      <c r="CI110" s="291"/>
      <c r="CJ110" s="291"/>
      <c r="CK110" s="291"/>
      <c r="CL110" s="291"/>
      <c r="CM110" s="291"/>
      <c r="CN110" s="291"/>
      <c r="CO110" s="291"/>
      <c r="CP110" s="291"/>
      <c r="CQ110" s="291"/>
      <c r="CR110" s="291"/>
      <c r="CS110" s="291"/>
      <c r="CT110" s="291"/>
      <c r="CU110" s="291"/>
      <c r="CV110" s="291"/>
      <c r="CW110" s="291"/>
      <c r="CX110" s="291"/>
      <c r="CY110" s="291"/>
    </row>
    <row r="111" spans="1:103" x14ac:dyDescent="0.25">
      <c r="A111" s="284">
        <v>63</v>
      </c>
      <c r="B111" s="285" t="s">
        <v>340</v>
      </c>
      <c r="C111" s="288" t="s">
        <v>277</v>
      </c>
      <c r="D111" s="288">
        <v>400</v>
      </c>
      <c r="E111" s="286">
        <f t="shared" si="0"/>
        <v>400</v>
      </c>
      <c r="F111" s="286"/>
      <c r="G111" s="287"/>
      <c r="H111" s="276"/>
      <c r="AL111" s="291"/>
      <c r="AM111" s="291"/>
      <c r="AN111" s="291"/>
      <c r="AO111" s="291"/>
      <c r="AP111" s="291"/>
      <c r="AQ111" s="291"/>
      <c r="AR111" s="291"/>
      <c r="AS111" s="291"/>
      <c r="AT111" s="291"/>
      <c r="AU111" s="291"/>
      <c r="AV111" s="291"/>
      <c r="AW111" s="291"/>
      <c r="AX111" s="291"/>
      <c r="AY111" s="291"/>
      <c r="AZ111" s="291"/>
      <c r="BA111" s="291"/>
      <c r="BB111" s="291"/>
      <c r="BC111" s="291"/>
      <c r="BD111" s="291"/>
      <c r="BE111" s="291"/>
      <c r="BF111" s="291"/>
      <c r="BG111" s="291"/>
      <c r="BH111" s="291"/>
      <c r="BI111" s="291"/>
      <c r="BJ111" s="291"/>
      <c r="BK111" s="291"/>
      <c r="BL111" s="291"/>
      <c r="BM111" s="291"/>
      <c r="BN111" s="291"/>
      <c r="BO111" s="291"/>
      <c r="BP111" s="291"/>
      <c r="BQ111" s="291"/>
      <c r="BR111" s="291"/>
      <c r="BS111" s="291"/>
      <c r="BT111" s="291"/>
      <c r="BU111" s="291"/>
      <c r="BV111" s="291"/>
      <c r="BW111" s="291"/>
      <c r="BX111" s="291"/>
      <c r="BY111" s="291"/>
      <c r="BZ111" s="291"/>
      <c r="CA111" s="291"/>
      <c r="CB111" s="291"/>
      <c r="CC111" s="291"/>
      <c r="CD111" s="291"/>
      <c r="CE111" s="291"/>
      <c r="CF111" s="291"/>
      <c r="CG111" s="291"/>
      <c r="CH111" s="291"/>
      <c r="CI111" s="291"/>
      <c r="CJ111" s="291"/>
      <c r="CK111" s="291"/>
      <c r="CL111" s="291"/>
      <c r="CM111" s="291"/>
      <c r="CN111" s="291"/>
      <c r="CO111" s="291"/>
      <c r="CP111" s="291"/>
      <c r="CQ111" s="291"/>
      <c r="CR111" s="291"/>
      <c r="CS111" s="291"/>
      <c r="CT111" s="291"/>
      <c r="CU111" s="291"/>
      <c r="CV111" s="291"/>
      <c r="CW111" s="291"/>
      <c r="CX111" s="291"/>
      <c r="CY111" s="291"/>
    </row>
    <row r="112" spans="1:103" x14ac:dyDescent="0.25">
      <c r="A112" s="284">
        <v>64</v>
      </c>
      <c r="B112" s="285" t="s">
        <v>341</v>
      </c>
      <c r="C112" s="288" t="s">
        <v>277</v>
      </c>
      <c r="D112" s="288">
        <v>400</v>
      </c>
      <c r="E112" s="286">
        <f t="shared" si="0"/>
        <v>400</v>
      </c>
      <c r="F112" s="286"/>
      <c r="G112" s="287"/>
      <c r="H112" s="276"/>
      <c r="AL112" s="291"/>
      <c r="AM112" s="291"/>
      <c r="AN112" s="291"/>
      <c r="AO112" s="291"/>
      <c r="AP112" s="291"/>
      <c r="AQ112" s="291"/>
      <c r="AR112" s="291"/>
      <c r="AS112" s="291"/>
      <c r="AT112" s="291"/>
      <c r="AU112" s="291"/>
      <c r="AV112" s="291"/>
      <c r="AW112" s="291"/>
      <c r="AX112" s="291"/>
      <c r="AY112" s="291"/>
      <c r="AZ112" s="291"/>
      <c r="BA112" s="291"/>
      <c r="BB112" s="291"/>
      <c r="BC112" s="291"/>
      <c r="BD112" s="291"/>
      <c r="BE112" s="291"/>
      <c r="BF112" s="291"/>
      <c r="BG112" s="291"/>
      <c r="BH112" s="291"/>
      <c r="BI112" s="291"/>
      <c r="BJ112" s="291"/>
      <c r="BK112" s="291"/>
      <c r="BL112" s="291"/>
      <c r="BM112" s="291"/>
      <c r="BN112" s="291"/>
      <c r="BO112" s="291"/>
      <c r="BP112" s="291"/>
      <c r="BQ112" s="291"/>
      <c r="BR112" s="291"/>
      <c r="BS112" s="291"/>
      <c r="BT112" s="291"/>
      <c r="BU112" s="291"/>
      <c r="BV112" s="291"/>
      <c r="BW112" s="291"/>
      <c r="BX112" s="291"/>
      <c r="BY112" s="291"/>
      <c r="BZ112" s="291"/>
      <c r="CA112" s="291"/>
      <c r="CB112" s="291"/>
      <c r="CC112" s="291"/>
      <c r="CD112" s="291"/>
      <c r="CE112" s="291"/>
      <c r="CF112" s="291"/>
      <c r="CG112" s="291"/>
      <c r="CH112" s="291"/>
      <c r="CI112" s="291"/>
      <c r="CJ112" s="291"/>
      <c r="CK112" s="291"/>
      <c r="CL112" s="291"/>
      <c r="CM112" s="291"/>
      <c r="CN112" s="291"/>
      <c r="CO112" s="291"/>
      <c r="CP112" s="291"/>
      <c r="CQ112" s="291"/>
      <c r="CR112" s="291"/>
      <c r="CS112" s="291"/>
      <c r="CT112" s="291"/>
      <c r="CU112" s="291"/>
      <c r="CV112" s="291"/>
      <c r="CW112" s="291"/>
      <c r="CX112" s="291"/>
      <c r="CY112" s="291"/>
    </row>
    <row r="113" spans="1:103" x14ac:dyDescent="0.25">
      <c r="A113" s="284">
        <v>65</v>
      </c>
      <c r="B113" s="285" t="s">
        <v>342</v>
      </c>
      <c r="C113" s="288" t="s">
        <v>277</v>
      </c>
      <c r="D113" s="288">
        <v>400</v>
      </c>
      <c r="E113" s="286">
        <f t="shared" ref="E113" si="1">D113-F113</f>
        <v>400</v>
      </c>
      <c r="F113" s="286"/>
      <c r="G113" s="287"/>
      <c r="H113" s="276"/>
      <c r="AL113" s="291"/>
      <c r="AM113" s="291"/>
      <c r="AN113" s="291"/>
      <c r="AO113" s="291"/>
      <c r="AP113" s="291"/>
      <c r="AQ113" s="291"/>
      <c r="AR113" s="291"/>
      <c r="AS113" s="291"/>
      <c r="AT113" s="291"/>
      <c r="AU113" s="291"/>
      <c r="AV113" s="291"/>
      <c r="AW113" s="291"/>
      <c r="AX113" s="291"/>
      <c r="AY113" s="291"/>
      <c r="AZ113" s="291"/>
      <c r="BA113" s="291"/>
      <c r="BB113" s="291"/>
      <c r="BC113" s="291"/>
      <c r="BD113" s="291"/>
      <c r="BE113" s="291"/>
      <c r="BF113" s="291"/>
      <c r="BG113" s="291"/>
      <c r="BH113" s="291"/>
      <c r="BI113" s="291"/>
      <c r="BJ113" s="291"/>
      <c r="BK113" s="291"/>
      <c r="BL113" s="291"/>
      <c r="BM113" s="291"/>
      <c r="BN113" s="291"/>
      <c r="BO113" s="291"/>
      <c r="BP113" s="291"/>
      <c r="BQ113" s="291"/>
      <c r="BR113" s="291"/>
      <c r="BS113" s="291"/>
      <c r="BT113" s="291"/>
      <c r="BU113" s="291"/>
      <c r="BV113" s="291"/>
      <c r="BW113" s="291"/>
      <c r="BX113" s="291"/>
      <c r="BY113" s="291"/>
      <c r="BZ113" s="291"/>
      <c r="CA113" s="291"/>
      <c r="CB113" s="291"/>
      <c r="CC113" s="291"/>
      <c r="CD113" s="291"/>
      <c r="CE113" s="291"/>
      <c r="CF113" s="291"/>
      <c r="CG113" s="291"/>
      <c r="CH113" s="291"/>
      <c r="CI113" s="291"/>
      <c r="CJ113" s="291"/>
      <c r="CK113" s="291"/>
      <c r="CL113" s="291"/>
      <c r="CM113" s="291"/>
      <c r="CN113" s="291"/>
      <c r="CO113" s="291"/>
      <c r="CP113" s="291"/>
      <c r="CQ113" s="291"/>
      <c r="CR113" s="291"/>
      <c r="CS113" s="291"/>
      <c r="CT113" s="291"/>
      <c r="CU113" s="291"/>
      <c r="CV113" s="291"/>
      <c r="CW113" s="291"/>
      <c r="CX113" s="291"/>
      <c r="CY113" s="291"/>
    </row>
    <row r="114" spans="1:103" x14ac:dyDescent="0.25">
      <c r="A114" s="284">
        <v>66</v>
      </c>
      <c r="B114" s="285" t="s">
        <v>343</v>
      </c>
      <c r="C114" s="288" t="s">
        <v>277</v>
      </c>
      <c r="D114" s="288">
        <v>400</v>
      </c>
      <c r="E114" s="286">
        <f t="shared" ref="E114:E177" si="2">D114-F114</f>
        <v>400</v>
      </c>
      <c r="F114" s="286"/>
      <c r="G114" s="287"/>
      <c r="H114" s="276"/>
      <c r="AL114" s="291"/>
      <c r="AM114" s="291"/>
      <c r="AN114" s="291"/>
      <c r="AO114" s="291"/>
      <c r="AP114" s="291"/>
      <c r="AQ114" s="291"/>
      <c r="AR114" s="291"/>
      <c r="AS114" s="291"/>
      <c r="AT114" s="291"/>
      <c r="AU114" s="291"/>
      <c r="AV114" s="291"/>
      <c r="AW114" s="291"/>
      <c r="AX114" s="291"/>
      <c r="AY114" s="291"/>
      <c r="AZ114" s="291"/>
      <c r="BA114" s="291"/>
      <c r="BB114" s="291"/>
      <c r="BC114" s="291"/>
      <c r="BD114" s="291"/>
      <c r="BE114" s="291"/>
      <c r="BF114" s="291"/>
      <c r="BG114" s="291"/>
      <c r="BH114" s="291"/>
      <c r="BI114" s="291"/>
      <c r="BJ114" s="291"/>
      <c r="BK114" s="291"/>
      <c r="BL114" s="291"/>
      <c r="BM114" s="291"/>
      <c r="BN114" s="291"/>
      <c r="BO114" s="291"/>
      <c r="BP114" s="291"/>
      <c r="BQ114" s="291"/>
      <c r="BR114" s="291"/>
      <c r="BS114" s="291"/>
      <c r="BT114" s="291"/>
      <c r="BU114" s="291"/>
      <c r="BV114" s="291"/>
      <c r="BW114" s="291"/>
      <c r="BX114" s="291"/>
      <c r="BY114" s="291"/>
      <c r="BZ114" s="291"/>
      <c r="CA114" s="291"/>
      <c r="CB114" s="291"/>
      <c r="CC114" s="291"/>
      <c r="CD114" s="291"/>
      <c r="CE114" s="291"/>
      <c r="CF114" s="291"/>
      <c r="CG114" s="291"/>
      <c r="CH114" s="291"/>
      <c r="CI114" s="291"/>
      <c r="CJ114" s="291"/>
      <c r="CK114" s="291"/>
      <c r="CL114" s="291"/>
      <c r="CM114" s="291"/>
      <c r="CN114" s="291"/>
      <c r="CO114" s="291"/>
      <c r="CP114" s="291"/>
      <c r="CQ114" s="291"/>
      <c r="CR114" s="291"/>
      <c r="CS114" s="291"/>
      <c r="CT114" s="291"/>
      <c r="CU114" s="291"/>
      <c r="CV114" s="291"/>
      <c r="CW114" s="291"/>
      <c r="CX114" s="291"/>
      <c r="CY114" s="291"/>
    </row>
    <row r="115" spans="1:103" x14ac:dyDescent="0.25">
      <c r="A115" s="284">
        <v>67</v>
      </c>
      <c r="B115" s="281" t="s">
        <v>344</v>
      </c>
      <c r="C115" s="282"/>
      <c r="D115" s="294"/>
      <c r="E115" s="294"/>
      <c r="F115" s="294"/>
      <c r="G115" s="294"/>
      <c r="H115" s="276"/>
      <c r="AL115" s="291"/>
      <c r="AM115" s="291"/>
      <c r="AN115" s="291"/>
      <c r="AO115" s="291"/>
      <c r="AP115" s="291"/>
      <c r="AQ115" s="291"/>
      <c r="AR115" s="291"/>
      <c r="AS115" s="291"/>
      <c r="AT115" s="291"/>
      <c r="AU115" s="291"/>
      <c r="AV115" s="291"/>
      <c r="AW115" s="291"/>
      <c r="AX115" s="291"/>
      <c r="AY115" s="291"/>
      <c r="AZ115" s="291"/>
      <c r="BA115" s="291"/>
      <c r="BB115" s="291"/>
      <c r="BC115" s="291"/>
      <c r="BD115" s="291"/>
      <c r="BE115" s="291"/>
      <c r="BF115" s="291"/>
      <c r="BG115" s="291"/>
      <c r="BH115" s="291"/>
      <c r="BI115" s="291"/>
      <c r="BJ115" s="291"/>
      <c r="BK115" s="291"/>
      <c r="BL115" s="291"/>
      <c r="BM115" s="291"/>
      <c r="BN115" s="291"/>
      <c r="BO115" s="291"/>
      <c r="BP115" s="291"/>
      <c r="BQ115" s="291"/>
      <c r="BR115" s="291"/>
      <c r="BS115" s="291"/>
      <c r="BT115" s="291"/>
      <c r="BU115" s="291"/>
      <c r="BV115" s="291"/>
      <c r="BW115" s="291"/>
      <c r="BX115" s="291"/>
      <c r="BY115" s="291"/>
      <c r="BZ115" s="291"/>
      <c r="CA115" s="291"/>
      <c r="CB115" s="291"/>
      <c r="CC115" s="291"/>
      <c r="CD115" s="291"/>
      <c r="CE115" s="291"/>
      <c r="CF115" s="291"/>
      <c r="CG115" s="291"/>
      <c r="CH115" s="291"/>
      <c r="CI115" s="291"/>
      <c r="CJ115" s="291"/>
      <c r="CK115" s="291"/>
      <c r="CL115" s="291"/>
      <c r="CM115" s="291"/>
      <c r="CN115" s="291"/>
      <c r="CO115" s="291"/>
      <c r="CP115" s="291"/>
      <c r="CQ115" s="291"/>
      <c r="CR115" s="291"/>
      <c r="CS115" s="291"/>
      <c r="CT115" s="291"/>
      <c r="CU115" s="291"/>
      <c r="CV115" s="291"/>
      <c r="CW115" s="291"/>
      <c r="CX115" s="291"/>
      <c r="CY115" s="291"/>
    </row>
    <row r="116" spans="1:103" x14ac:dyDescent="0.25">
      <c r="A116" s="284">
        <v>68</v>
      </c>
      <c r="B116" s="285" t="s">
        <v>300</v>
      </c>
      <c r="C116" s="288" t="s">
        <v>277</v>
      </c>
      <c r="D116" s="284">
        <v>400</v>
      </c>
      <c r="E116" s="286">
        <f t="shared" si="2"/>
        <v>400</v>
      </c>
      <c r="F116" s="286"/>
      <c r="G116" s="287"/>
      <c r="H116" s="276"/>
      <c r="AL116" s="291"/>
      <c r="AM116" s="291"/>
      <c r="AN116" s="291"/>
      <c r="AO116" s="291"/>
      <c r="AP116" s="291"/>
      <c r="AQ116" s="291"/>
      <c r="AR116" s="291"/>
      <c r="AS116" s="291"/>
      <c r="AT116" s="291"/>
      <c r="AU116" s="291"/>
      <c r="AV116" s="291"/>
      <c r="AW116" s="291"/>
      <c r="AX116" s="291"/>
      <c r="AY116" s="291"/>
      <c r="AZ116" s="291"/>
      <c r="BA116" s="291"/>
      <c r="BB116" s="291"/>
      <c r="BC116" s="291"/>
      <c r="BD116" s="291"/>
      <c r="BE116" s="291"/>
      <c r="BF116" s="291"/>
      <c r="BG116" s="291"/>
      <c r="BH116" s="291"/>
      <c r="BI116" s="291"/>
      <c r="BJ116" s="291"/>
      <c r="BK116" s="291"/>
      <c r="BL116" s="291"/>
      <c r="BM116" s="291"/>
      <c r="BN116" s="291"/>
      <c r="BO116" s="291"/>
      <c r="BP116" s="291"/>
      <c r="BQ116" s="291"/>
      <c r="BR116" s="291"/>
      <c r="BS116" s="291"/>
      <c r="BT116" s="291"/>
      <c r="BU116" s="291"/>
      <c r="BV116" s="291"/>
      <c r="BW116" s="291"/>
      <c r="BX116" s="291"/>
      <c r="BY116" s="291"/>
      <c r="BZ116" s="291"/>
      <c r="CA116" s="291"/>
      <c r="CB116" s="291"/>
      <c r="CC116" s="291"/>
      <c r="CD116" s="291"/>
      <c r="CE116" s="291"/>
      <c r="CF116" s="291"/>
      <c r="CG116" s="291"/>
      <c r="CH116" s="291"/>
      <c r="CI116" s="291"/>
      <c r="CJ116" s="291"/>
      <c r="CK116" s="291"/>
      <c r="CL116" s="291"/>
      <c r="CM116" s="291"/>
      <c r="CN116" s="291"/>
      <c r="CO116" s="291"/>
      <c r="CP116" s="291"/>
      <c r="CQ116" s="291"/>
      <c r="CR116" s="291"/>
      <c r="CS116" s="291"/>
      <c r="CT116" s="291"/>
      <c r="CU116" s="291"/>
      <c r="CV116" s="291"/>
      <c r="CW116" s="291"/>
      <c r="CX116" s="291"/>
      <c r="CY116" s="291"/>
    </row>
    <row r="117" spans="1:103" s="292" customFormat="1" x14ac:dyDescent="0.25">
      <c r="A117" s="284">
        <v>69</v>
      </c>
      <c r="B117" s="285" t="s">
        <v>345</v>
      </c>
      <c r="C117" s="288" t="s">
        <v>277</v>
      </c>
      <c r="D117" s="284">
        <v>400</v>
      </c>
      <c r="E117" s="286">
        <f t="shared" si="2"/>
        <v>400</v>
      </c>
      <c r="F117" s="286"/>
      <c r="G117" s="287"/>
      <c r="H117" s="276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291"/>
      <c r="AM117" s="291"/>
      <c r="AN117" s="291"/>
      <c r="AO117" s="291"/>
      <c r="AP117" s="291"/>
      <c r="AQ117" s="291"/>
      <c r="AR117" s="291"/>
      <c r="AS117" s="291"/>
      <c r="AT117" s="291"/>
      <c r="AU117" s="291"/>
      <c r="AV117" s="291"/>
      <c r="AW117" s="291"/>
      <c r="AX117" s="291"/>
      <c r="AY117" s="291"/>
      <c r="AZ117" s="291"/>
      <c r="BA117" s="291"/>
      <c r="BB117" s="291"/>
      <c r="BC117" s="291"/>
      <c r="BD117" s="291"/>
      <c r="BE117" s="291"/>
      <c r="BF117" s="291"/>
      <c r="BG117" s="291"/>
      <c r="BH117" s="291"/>
      <c r="BI117" s="291"/>
      <c r="BJ117" s="291"/>
      <c r="BK117" s="291"/>
      <c r="BL117" s="291"/>
      <c r="BM117" s="291"/>
      <c r="BN117" s="291"/>
      <c r="BO117" s="291"/>
      <c r="BP117" s="291"/>
      <c r="BQ117" s="291"/>
      <c r="BR117" s="291"/>
      <c r="BS117" s="291"/>
      <c r="BT117" s="291"/>
      <c r="BU117" s="291"/>
      <c r="BV117" s="291"/>
      <c r="BW117" s="291"/>
      <c r="BX117" s="291"/>
      <c r="BY117" s="291"/>
      <c r="BZ117" s="291"/>
      <c r="CA117" s="291"/>
      <c r="CB117" s="291"/>
      <c r="CC117" s="291"/>
      <c r="CD117" s="291"/>
      <c r="CE117" s="291"/>
      <c r="CF117" s="291"/>
      <c r="CG117" s="291"/>
      <c r="CH117" s="291"/>
      <c r="CI117" s="291"/>
      <c r="CJ117" s="291"/>
      <c r="CK117" s="291"/>
      <c r="CL117" s="291"/>
      <c r="CM117" s="291"/>
      <c r="CN117" s="291"/>
      <c r="CO117" s="291"/>
      <c r="CP117" s="291"/>
      <c r="CQ117" s="291"/>
      <c r="CR117" s="291"/>
      <c r="CS117" s="291"/>
      <c r="CT117" s="291"/>
      <c r="CU117" s="291"/>
      <c r="CV117" s="291"/>
      <c r="CW117" s="291"/>
      <c r="CX117" s="291"/>
      <c r="CY117" s="291"/>
    </row>
    <row r="118" spans="1:103" s="292" customFormat="1" x14ac:dyDescent="0.25">
      <c r="A118" s="284">
        <v>70</v>
      </c>
      <c r="B118" s="285" t="s">
        <v>346</v>
      </c>
      <c r="C118" s="288" t="s">
        <v>277</v>
      </c>
      <c r="D118" s="284">
        <v>400</v>
      </c>
      <c r="E118" s="286">
        <f t="shared" si="2"/>
        <v>400</v>
      </c>
      <c r="F118" s="286"/>
      <c r="G118" s="287"/>
      <c r="H118" s="276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291"/>
      <c r="AM118" s="291"/>
      <c r="AN118" s="291"/>
      <c r="AO118" s="291"/>
      <c r="AP118" s="291"/>
      <c r="AQ118" s="291"/>
      <c r="AR118" s="291"/>
      <c r="AS118" s="291"/>
      <c r="AT118" s="291"/>
      <c r="AU118" s="291"/>
      <c r="AV118" s="291"/>
      <c r="AW118" s="291"/>
      <c r="AX118" s="291"/>
      <c r="AY118" s="291"/>
      <c r="AZ118" s="291"/>
      <c r="BA118" s="291"/>
      <c r="BB118" s="291"/>
      <c r="BC118" s="291"/>
      <c r="BD118" s="291"/>
      <c r="BE118" s="291"/>
      <c r="BF118" s="291"/>
      <c r="BG118" s="291"/>
      <c r="BH118" s="291"/>
      <c r="BI118" s="291"/>
      <c r="BJ118" s="291"/>
      <c r="BK118" s="291"/>
      <c r="BL118" s="291"/>
      <c r="BM118" s="291"/>
      <c r="BN118" s="291"/>
      <c r="BO118" s="291"/>
      <c r="BP118" s="291"/>
      <c r="BQ118" s="291"/>
      <c r="BR118" s="291"/>
      <c r="BS118" s="291"/>
      <c r="BT118" s="291"/>
      <c r="BU118" s="291"/>
      <c r="BV118" s="291"/>
      <c r="BW118" s="291"/>
      <c r="BX118" s="291"/>
      <c r="BY118" s="291"/>
      <c r="BZ118" s="291"/>
      <c r="CA118" s="291"/>
      <c r="CB118" s="291"/>
      <c r="CC118" s="291"/>
      <c r="CD118" s="291"/>
      <c r="CE118" s="291"/>
      <c r="CF118" s="291"/>
      <c r="CG118" s="291"/>
      <c r="CH118" s="291"/>
      <c r="CI118" s="291"/>
      <c r="CJ118" s="291"/>
      <c r="CK118" s="291"/>
      <c r="CL118" s="291"/>
      <c r="CM118" s="291"/>
      <c r="CN118" s="291"/>
      <c r="CO118" s="291"/>
      <c r="CP118" s="291"/>
      <c r="CQ118" s="291"/>
      <c r="CR118" s="291"/>
      <c r="CS118" s="291"/>
      <c r="CT118" s="291"/>
      <c r="CU118" s="291"/>
      <c r="CV118" s="291"/>
      <c r="CW118" s="291"/>
      <c r="CX118" s="291"/>
      <c r="CY118" s="291"/>
    </row>
    <row r="119" spans="1:103" s="292" customFormat="1" x14ac:dyDescent="0.25">
      <c r="A119" s="284">
        <v>71</v>
      </c>
      <c r="B119" s="285" t="s">
        <v>347</v>
      </c>
      <c r="C119" s="288" t="s">
        <v>277</v>
      </c>
      <c r="D119" s="284">
        <v>400</v>
      </c>
      <c r="E119" s="286">
        <f t="shared" si="2"/>
        <v>400</v>
      </c>
      <c r="F119" s="286"/>
      <c r="G119" s="287"/>
      <c r="H119" s="276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291"/>
      <c r="AM119" s="291"/>
      <c r="AN119" s="291"/>
      <c r="AO119" s="291"/>
      <c r="AP119" s="291"/>
      <c r="AQ119" s="291"/>
      <c r="AR119" s="291"/>
      <c r="AS119" s="291"/>
      <c r="AT119" s="291"/>
      <c r="AU119" s="291"/>
      <c r="AV119" s="291"/>
      <c r="AW119" s="291"/>
      <c r="AX119" s="291"/>
      <c r="AY119" s="291"/>
      <c r="AZ119" s="291"/>
      <c r="BA119" s="291"/>
      <c r="BB119" s="291"/>
      <c r="BC119" s="291"/>
      <c r="BD119" s="291"/>
      <c r="BE119" s="291"/>
      <c r="BF119" s="291"/>
      <c r="BG119" s="291"/>
      <c r="BH119" s="291"/>
      <c r="BI119" s="291"/>
      <c r="BJ119" s="291"/>
      <c r="BK119" s="291"/>
      <c r="BL119" s="291"/>
      <c r="BM119" s="291"/>
      <c r="BN119" s="291"/>
      <c r="BO119" s="291"/>
      <c r="BP119" s="291"/>
      <c r="BQ119" s="291"/>
      <c r="BR119" s="291"/>
      <c r="BS119" s="291"/>
      <c r="BT119" s="291"/>
      <c r="BU119" s="291"/>
      <c r="BV119" s="291"/>
      <c r="BW119" s="291"/>
      <c r="BX119" s="291"/>
      <c r="BY119" s="291"/>
      <c r="BZ119" s="291"/>
      <c r="CA119" s="291"/>
      <c r="CB119" s="291"/>
      <c r="CC119" s="291"/>
      <c r="CD119" s="291"/>
      <c r="CE119" s="291"/>
      <c r="CF119" s="291"/>
      <c r="CG119" s="291"/>
      <c r="CH119" s="291"/>
      <c r="CI119" s="291"/>
      <c r="CJ119" s="291"/>
      <c r="CK119" s="291"/>
      <c r="CL119" s="291"/>
      <c r="CM119" s="291"/>
      <c r="CN119" s="291"/>
      <c r="CO119" s="291"/>
      <c r="CP119" s="291"/>
      <c r="CQ119" s="291"/>
      <c r="CR119" s="291"/>
      <c r="CS119" s="291"/>
      <c r="CT119" s="291"/>
      <c r="CU119" s="291"/>
      <c r="CV119" s="291"/>
      <c r="CW119" s="291"/>
      <c r="CX119" s="291"/>
      <c r="CY119" s="291"/>
    </row>
    <row r="120" spans="1:103" s="292" customFormat="1" x14ac:dyDescent="0.25">
      <c r="A120" s="284">
        <v>72</v>
      </c>
      <c r="B120" s="186" t="s">
        <v>348</v>
      </c>
      <c r="C120" s="288" t="s">
        <v>277</v>
      </c>
      <c r="D120" s="284">
        <v>400</v>
      </c>
      <c r="E120" s="286">
        <f t="shared" si="2"/>
        <v>400</v>
      </c>
      <c r="F120" s="286"/>
      <c r="G120" s="287"/>
      <c r="H120" s="276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291"/>
      <c r="AM120" s="291"/>
      <c r="AN120" s="291"/>
      <c r="AO120" s="291"/>
      <c r="AP120" s="291"/>
      <c r="AQ120" s="291"/>
      <c r="AR120" s="291"/>
      <c r="AS120" s="291"/>
      <c r="AT120" s="291"/>
      <c r="AU120" s="291"/>
      <c r="AV120" s="291"/>
      <c r="AW120" s="291"/>
      <c r="AX120" s="291"/>
      <c r="AY120" s="291"/>
      <c r="AZ120" s="291"/>
      <c r="BA120" s="291"/>
      <c r="BB120" s="291"/>
      <c r="BC120" s="291"/>
      <c r="BD120" s="291"/>
      <c r="BE120" s="291"/>
      <c r="BF120" s="291"/>
      <c r="BG120" s="291"/>
      <c r="BH120" s="291"/>
      <c r="BI120" s="291"/>
      <c r="BJ120" s="291"/>
      <c r="BK120" s="291"/>
      <c r="BL120" s="291"/>
      <c r="BM120" s="291"/>
      <c r="BN120" s="291"/>
      <c r="BO120" s="291"/>
      <c r="BP120" s="291"/>
      <c r="BQ120" s="291"/>
      <c r="BR120" s="291"/>
      <c r="BS120" s="291"/>
      <c r="BT120" s="291"/>
      <c r="BU120" s="291"/>
      <c r="BV120" s="291"/>
      <c r="BW120" s="291"/>
      <c r="BX120" s="291"/>
      <c r="BY120" s="291"/>
      <c r="BZ120" s="291"/>
      <c r="CA120" s="291"/>
      <c r="CB120" s="291"/>
      <c r="CC120" s="291"/>
      <c r="CD120" s="291"/>
      <c r="CE120" s="291"/>
      <c r="CF120" s="291"/>
      <c r="CG120" s="291"/>
      <c r="CH120" s="291"/>
      <c r="CI120" s="291"/>
      <c r="CJ120" s="291"/>
      <c r="CK120" s="291"/>
      <c r="CL120" s="291"/>
      <c r="CM120" s="291"/>
      <c r="CN120" s="291"/>
      <c r="CO120" s="291"/>
      <c r="CP120" s="291"/>
      <c r="CQ120" s="291"/>
      <c r="CR120" s="291"/>
      <c r="CS120" s="291"/>
      <c r="CT120" s="291"/>
      <c r="CU120" s="291"/>
      <c r="CV120" s="291"/>
      <c r="CW120" s="291"/>
      <c r="CX120" s="291"/>
      <c r="CY120" s="291"/>
    </row>
    <row r="121" spans="1:103" s="292" customFormat="1" x14ac:dyDescent="0.25">
      <c r="A121" s="284">
        <v>73</v>
      </c>
      <c r="B121" s="285" t="s">
        <v>349</v>
      </c>
      <c r="C121" s="288" t="s">
        <v>277</v>
      </c>
      <c r="D121" s="284">
        <v>400</v>
      </c>
      <c r="E121" s="286">
        <f t="shared" si="2"/>
        <v>400</v>
      </c>
      <c r="F121" s="286"/>
      <c r="G121" s="287"/>
      <c r="H121" s="276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291"/>
      <c r="AM121" s="291"/>
      <c r="AN121" s="291"/>
      <c r="AO121" s="291"/>
      <c r="AP121" s="291"/>
      <c r="AQ121" s="291"/>
      <c r="AR121" s="291"/>
      <c r="AS121" s="291"/>
      <c r="AT121" s="291"/>
      <c r="AU121" s="291"/>
      <c r="AV121" s="291"/>
      <c r="AW121" s="291"/>
      <c r="AX121" s="291"/>
      <c r="AY121" s="291"/>
      <c r="AZ121" s="291"/>
      <c r="BA121" s="291"/>
      <c r="BB121" s="291"/>
      <c r="BC121" s="291"/>
      <c r="BD121" s="291"/>
      <c r="BE121" s="291"/>
      <c r="BF121" s="291"/>
      <c r="BG121" s="291"/>
      <c r="BH121" s="291"/>
      <c r="BI121" s="291"/>
      <c r="BJ121" s="291"/>
      <c r="BK121" s="291"/>
      <c r="BL121" s="291"/>
      <c r="BM121" s="291"/>
      <c r="BN121" s="291"/>
      <c r="BO121" s="291"/>
      <c r="BP121" s="291"/>
      <c r="BQ121" s="291"/>
      <c r="BR121" s="291"/>
      <c r="BS121" s="291"/>
      <c r="BT121" s="291"/>
      <c r="BU121" s="291"/>
      <c r="BV121" s="291"/>
      <c r="BW121" s="291"/>
      <c r="BX121" s="291"/>
      <c r="BY121" s="291"/>
      <c r="BZ121" s="291"/>
      <c r="CA121" s="291"/>
      <c r="CB121" s="291"/>
      <c r="CC121" s="291"/>
      <c r="CD121" s="291"/>
      <c r="CE121" s="291"/>
      <c r="CF121" s="291"/>
      <c r="CG121" s="291"/>
      <c r="CH121" s="291"/>
      <c r="CI121" s="291"/>
      <c r="CJ121" s="291"/>
      <c r="CK121" s="291"/>
      <c r="CL121" s="291"/>
      <c r="CM121" s="291"/>
      <c r="CN121" s="291"/>
      <c r="CO121" s="291"/>
      <c r="CP121" s="291"/>
      <c r="CQ121" s="291"/>
      <c r="CR121" s="291"/>
      <c r="CS121" s="291"/>
      <c r="CT121" s="291"/>
      <c r="CU121" s="291"/>
      <c r="CV121" s="291"/>
      <c r="CW121" s="291"/>
      <c r="CX121" s="291"/>
      <c r="CY121" s="291"/>
    </row>
    <row r="122" spans="1:103" x14ac:dyDescent="0.25">
      <c r="A122" s="284">
        <v>74</v>
      </c>
      <c r="B122" s="285" t="s">
        <v>350</v>
      </c>
      <c r="C122" s="288" t="s">
        <v>277</v>
      </c>
      <c r="D122" s="284">
        <v>400</v>
      </c>
      <c r="E122" s="286">
        <f t="shared" si="2"/>
        <v>400</v>
      </c>
      <c r="F122" s="286"/>
      <c r="G122" s="287"/>
      <c r="H122" s="276"/>
      <c r="AL122" s="291"/>
      <c r="AM122" s="291"/>
      <c r="AN122" s="291"/>
      <c r="AO122" s="291"/>
      <c r="AP122" s="291"/>
      <c r="AQ122" s="291"/>
      <c r="AR122" s="291"/>
      <c r="AS122" s="291"/>
      <c r="AT122" s="291"/>
      <c r="AU122" s="291"/>
      <c r="AV122" s="291"/>
      <c r="AW122" s="291"/>
      <c r="AX122" s="291"/>
      <c r="AY122" s="291"/>
      <c r="AZ122" s="291"/>
      <c r="BA122" s="291"/>
      <c r="BB122" s="291"/>
      <c r="BC122" s="291"/>
      <c r="BD122" s="291"/>
      <c r="BE122" s="291"/>
      <c r="BF122" s="291"/>
      <c r="BG122" s="291"/>
      <c r="BH122" s="291"/>
      <c r="BI122" s="291"/>
      <c r="BJ122" s="291"/>
      <c r="BK122" s="291"/>
      <c r="BL122" s="291"/>
      <c r="BM122" s="291"/>
      <c r="BN122" s="291"/>
      <c r="BO122" s="291"/>
      <c r="BP122" s="291"/>
      <c r="BQ122" s="291"/>
      <c r="BR122" s="291"/>
      <c r="BS122" s="291"/>
      <c r="BT122" s="291"/>
      <c r="BU122" s="291"/>
      <c r="BV122" s="291"/>
      <c r="BW122" s="291"/>
      <c r="BX122" s="291"/>
      <c r="BY122" s="291"/>
      <c r="BZ122" s="291"/>
      <c r="CA122" s="291"/>
      <c r="CB122" s="291"/>
      <c r="CC122" s="291"/>
      <c r="CD122" s="291"/>
      <c r="CE122" s="291"/>
      <c r="CF122" s="291"/>
      <c r="CG122" s="291"/>
      <c r="CH122" s="291"/>
      <c r="CI122" s="291"/>
      <c r="CJ122" s="291"/>
      <c r="CK122" s="291"/>
      <c r="CL122" s="291"/>
      <c r="CM122" s="291"/>
      <c r="CN122" s="291"/>
      <c r="CO122" s="291"/>
      <c r="CP122" s="291"/>
      <c r="CQ122" s="291"/>
      <c r="CR122" s="291"/>
      <c r="CS122" s="291"/>
      <c r="CT122" s="291"/>
      <c r="CU122" s="291"/>
      <c r="CV122" s="291"/>
      <c r="CW122" s="291"/>
      <c r="CX122" s="291"/>
      <c r="CY122" s="291"/>
    </row>
    <row r="123" spans="1:103" x14ac:dyDescent="0.25">
      <c r="A123" s="284">
        <v>75</v>
      </c>
      <c r="B123" s="285" t="s">
        <v>351</v>
      </c>
      <c r="C123" s="288" t="s">
        <v>277</v>
      </c>
      <c r="D123" s="288">
        <v>400</v>
      </c>
      <c r="E123" s="286">
        <f t="shared" si="2"/>
        <v>400</v>
      </c>
      <c r="F123" s="286"/>
      <c r="G123" s="287"/>
      <c r="H123" s="276"/>
      <c r="AL123" s="291"/>
      <c r="AM123" s="291"/>
      <c r="AN123" s="291"/>
      <c r="AO123" s="291"/>
      <c r="AP123" s="291"/>
      <c r="AQ123" s="291"/>
      <c r="AR123" s="291"/>
      <c r="AS123" s="291"/>
      <c r="AT123" s="291"/>
      <c r="AU123" s="291"/>
      <c r="AV123" s="291"/>
      <c r="AW123" s="291"/>
      <c r="AX123" s="291"/>
      <c r="AY123" s="291"/>
      <c r="AZ123" s="291"/>
      <c r="BA123" s="291"/>
      <c r="BB123" s="291"/>
      <c r="BC123" s="291"/>
      <c r="BD123" s="291"/>
      <c r="BE123" s="291"/>
      <c r="BF123" s="291"/>
      <c r="BG123" s="291"/>
      <c r="BH123" s="291"/>
      <c r="BI123" s="291"/>
      <c r="BJ123" s="291"/>
      <c r="BK123" s="291"/>
      <c r="BL123" s="291"/>
      <c r="BM123" s="291"/>
      <c r="BN123" s="291"/>
      <c r="BO123" s="291"/>
      <c r="BP123" s="291"/>
      <c r="BQ123" s="291"/>
      <c r="BR123" s="291"/>
      <c r="BS123" s="291"/>
      <c r="BT123" s="291"/>
      <c r="BU123" s="291"/>
      <c r="BV123" s="291"/>
      <c r="BW123" s="291"/>
      <c r="BX123" s="291"/>
      <c r="BY123" s="291"/>
      <c r="BZ123" s="291"/>
      <c r="CA123" s="291"/>
      <c r="CB123" s="291"/>
      <c r="CC123" s="291"/>
      <c r="CD123" s="291"/>
      <c r="CE123" s="291"/>
      <c r="CF123" s="291"/>
      <c r="CG123" s="291"/>
      <c r="CH123" s="291"/>
      <c r="CI123" s="291"/>
      <c r="CJ123" s="291"/>
      <c r="CK123" s="291"/>
      <c r="CL123" s="291"/>
      <c r="CM123" s="291"/>
      <c r="CN123" s="291"/>
      <c r="CO123" s="291"/>
      <c r="CP123" s="291"/>
      <c r="CQ123" s="291"/>
      <c r="CR123" s="291"/>
      <c r="CS123" s="291"/>
      <c r="CT123" s="291"/>
      <c r="CU123" s="291"/>
      <c r="CV123" s="291"/>
      <c r="CW123" s="291"/>
      <c r="CX123" s="291"/>
      <c r="CY123" s="291"/>
    </row>
    <row r="124" spans="1:103" x14ac:dyDescent="0.25">
      <c r="A124" s="284">
        <v>76</v>
      </c>
      <c r="B124" s="285" t="s">
        <v>352</v>
      </c>
      <c r="C124" s="288" t="s">
        <v>277</v>
      </c>
      <c r="D124" s="288">
        <v>400</v>
      </c>
      <c r="E124" s="286">
        <f t="shared" si="2"/>
        <v>400</v>
      </c>
      <c r="F124" s="286"/>
      <c r="G124" s="287"/>
      <c r="H124" s="276"/>
      <c r="AL124" s="291"/>
      <c r="AM124" s="291"/>
      <c r="AN124" s="291"/>
      <c r="AO124" s="291"/>
      <c r="AP124" s="291"/>
      <c r="AQ124" s="291"/>
      <c r="AR124" s="291"/>
      <c r="AS124" s="291"/>
      <c r="AT124" s="291"/>
      <c r="AU124" s="291"/>
      <c r="AV124" s="291"/>
      <c r="AW124" s="291"/>
      <c r="AX124" s="291"/>
      <c r="AY124" s="291"/>
      <c r="AZ124" s="291"/>
      <c r="BA124" s="291"/>
      <c r="BB124" s="291"/>
      <c r="BC124" s="291"/>
      <c r="BD124" s="291"/>
      <c r="BE124" s="291"/>
      <c r="BF124" s="291"/>
      <c r="BG124" s="291"/>
      <c r="BH124" s="291"/>
      <c r="BI124" s="291"/>
      <c r="BJ124" s="291"/>
      <c r="BK124" s="291"/>
      <c r="BL124" s="291"/>
      <c r="BM124" s="291"/>
      <c r="BN124" s="291"/>
      <c r="BO124" s="291"/>
      <c r="BP124" s="291"/>
      <c r="BQ124" s="291"/>
      <c r="BR124" s="291"/>
      <c r="BS124" s="291"/>
      <c r="BT124" s="291"/>
      <c r="BU124" s="291"/>
      <c r="BV124" s="291"/>
      <c r="BW124" s="291"/>
      <c r="BX124" s="291"/>
      <c r="BY124" s="291"/>
      <c r="BZ124" s="291"/>
      <c r="CA124" s="291"/>
      <c r="CB124" s="291"/>
      <c r="CC124" s="291"/>
      <c r="CD124" s="291"/>
      <c r="CE124" s="291"/>
      <c r="CF124" s="291"/>
      <c r="CG124" s="291"/>
      <c r="CH124" s="291"/>
      <c r="CI124" s="291"/>
      <c r="CJ124" s="291"/>
      <c r="CK124" s="291"/>
      <c r="CL124" s="291"/>
      <c r="CM124" s="291"/>
      <c r="CN124" s="291"/>
      <c r="CO124" s="291"/>
      <c r="CP124" s="291"/>
      <c r="CQ124" s="291"/>
      <c r="CR124" s="291"/>
      <c r="CS124" s="291"/>
      <c r="CT124" s="291"/>
      <c r="CU124" s="291"/>
      <c r="CV124" s="291"/>
      <c r="CW124" s="291"/>
      <c r="CX124" s="291"/>
      <c r="CY124" s="291"/>
    </row>
    <row r="125" spans="1:103" x14ac:dyDescent="0.25">
      <c r="A125" s="284">
        <v>77</v>
      </c>
      <c r="B125" s="186" t="s">
        <v>353</v>
      </c>
      <c r="C125" s="288" t="s">
        <v>277</v>
      </c>
      <c r="D125" s="284">
        <v>500</v>
      </c>
      <c r="E125" s="286">
        <f t="shared" si="2"/>
        <v>500</v>
      </c>
      <c r="F125" s="286"/>
      <c r="G125" s="287"/>
      <c r="H125" s="276"/>
      <c r="AL125" s="291"/>
      <c r="AM125" s="291"/>
      <c r="AN125" s="291"/>
      <c r="AO125" s="291"/>
      <c r="AP125" s="291"/>
      <c r="AQ125" s="291"/>
      <c r="AR125" s="291"/>
      <c r="AS125" s="291"/>
      <c r="AT125" s="291"/>
      <c r="AU125" s="291"/>
      <c r="AV125" s="291"/>
      <c r="AW125" s="291"/>
      <c r="AX125" s="291"/>
      <c r="AY125" s="291"/>
      <c r="AZ125" s="291"/>
      <c r="BA125" s="291"/>
      <c r="BB125" s="291"/>
      <c r="BC125" s="291"/>
      <c r="BD125" s="291"/>
      <c r="BE125" s="291"/>
      <c r="BF125" s="291"/>
      <c r="BG125" s="291"/>
      <c r="BH125" s="291"/>
      <c r="BI125" s="291"/>
      <c r="BJ125" s="291"/>
      <c r="BK125" s="291"/>
      <c r="BL125" s="291"/>
      <c r="BM125" s="291"/>
      <c r="BN125" s="291"/>
      <c r="BO125" s="291"/>
      <c r="BP125" s="291"/>
      <c r="BQ125" s="291"/>
      <c r="BR125" s="291"/>
      <c r="BS125" s="291"/>
      <c r="BT125" s="291"/>
      <c r="BU125" s="291"/>
      <c r="BV125" s="291"/>
      <c r="BW125" s="291"/>
      <c r="BX125" s="291"/>
      <c r="BY125" s="291"/>
      <c r="BZ125" s="291"/>
      <c r="CA125" s="291"/>
      <c r="CB125" s="291"/>
      <c r="CC125" s="291"/>
      <c r="CD125" s="291"/>
      <c r="CE125" s="291"/>
      <c r="CF125" s="291"/>
      <c r="CG125" s="291"/>
      <c r="CH125" s="291"/>
      <c r="CI125" s="291"/>
      <c r="CJ125" s="291"/>
      <c r="CK125" s="291"/>
      <c r="CL125" s="291"/>
      <c r="CM125" s="291"/>
      <c r="CN125" s="291"/>
      <c r="CO125" s="291"/>
      <c r="CP125" s="291"/>
      <c r="CQ125" s="291"/>
      <c r="CR125" s="291"/>
      <c r="CS125" s="291"/>
      <c r="CT125" s="291"/>
      <c r="CU125" s="291"/>
      <c r="CV125" s="291"/>
      <c r="CW125" s="291"/>
      <c r="CX125" s="291"/>
      <c r="CY125" s="291"/>
    </row>
    <row r="126" spans="1:103" x14ac:dyDescent="0.25">
      <c r="A126" s="284">
        <v>78</v>
      </c>
      <c r="B126" s="186" t="s">
        <v>354</v>
      </c>
      <c r="C126" s="288" t="s">
        <v>277</v>
      </c>
      <c r="D126" s="284">
        <v>500</v>
      </c>
      <c r="E126" s="286">
        <f t="shared" si="2"/>
        <v>500</v>
      </c>
      <c r="F126" s="286"/>
      <c r="G126" s="287"/>
      <c r="H126" s="276"/>
      <c r="AL126" s="291"/>
      <c r="AM126" s="291"/>
      <c r="AN126" s="291"/>
      <c r="AO126" s="291"/>
      <c r="AP126" s="291"/>
      <c r="AQ126" s="291"/>
      <c r="AR126" s="291"/>
      <c r="AS126" s="291"/>
      <c r="AT126" s="291"/>
      <c r="AU126" s="291"/>
      <c r="AV126" s="291"/>
      <c r="AW126" s="291"/>
      <c r="AX126" s="291"/>
      <c r="AY126" s="291"/>
      <c r="AZ126" s="291"/>
      <c r="BA126" s="291"/>
      <c r="BB126" s="291"/>
      <c r="BC126" s="291"/>
      <c r="BD126" s="291"/>
      <c r="BE126" s="291"/>
      <c r="BF126" s="291"/>
      <c r="BG126" s="291"/>
      <c r="BH126" s="291"/>
      <c r="BI126" s="291"/>
      <c r="BJ126" s="291"/>
      <c r="BK126" s="291"/>
      <c r="BL126" s="291"/>
      <c r="BM126" s="291"/>
      <c r="BN126" s="291"/>
      <c r="BO126" s="291"/>
      <c r="BP126" s="291"/>
      <c r="BQ126" s="291"/>
      <c r="BR126" s="291"/>
      <c r="BS126" s="291"/>
      <c r="BT126" s="291"/>
      <c r="BU126" s="291"/>
      <c r="BV126" s="291"/>
      <c r="BW126" s="291"/>
      <c r="BX126" s="291"/>
      <c r="BY126" s="291"/>
      <c r="BZ126" s="291"/>
      <c r="CA126" s="291"/>
      <c r="CB126" s="291"/>
      <c r="CC126" s="291"/>
      <c r="CD126" s="291"/>
      <c r="CE126" s="291"/>
      <c r="CF126" s="291"/>
      <c r="CG126" s="291"/>
      <c r="CH126" s="291"/>
      <c r="CI126" s="291"/>
      <c r="CJ126" s="291"/>
      <c r="CK126" s="291"/>
      <c r="CL126" s="291"/>
      <c r="CM126" s="291"/>
      <c r="CN126" s="291"/>
      <c r="CO126" s="291"/>
      <c r="CP126" s="291"/>
      <c r="CQ126" s="291"/>
      <c r="CR126" s="291"/>
      <c r="CS126" s="291"/>
      <c r="CT126" s="291"/>
      <c r="CU126" s="291"/>
      <c r="CV126" s="291"/>
      <c r="CW126" s="291"/>
      <c r="CX126" s="291"/>
      <c r="CY126" s="291"/>
    </row>
    <row r="127" spans="1:103" x14ac:dyDescent="0.25">
      <c r="A127" s="284">
        <v>79</v>
      </c>
      <c r="B127" s="186" t="s">
        <v>355</v>
      </c>
      <c r="C127" s="288" t="s">
        <v>277</v>
      </c>
      <c r="D127" s="284">
        <v>500</v>
      </c>
      <c r="E127" s="286">
        <f t="shared" si="2"/>
        <v>500</v>
      </c>
      <c r="F127" s="286"/>
      <c r="G127" s="287"/>
      <c r="H127" s="276"/>
      <c r="AL127" s="291"/>
      <c r="AM127" s="291"/>
      <c r="AN127" s="291"/>
      <c r="AO127" s="291"/>
      <c r="AP127" s="291"/>
      <c r="AQ127" s="291"/>
      <c r="AR127" s="291"/>
      <c r="AS127" s="291"/>
      <c r="AT127" s="291"/>
      <c r="AU127" s="291"/>
      <c r="AV127" s="291"/>
      <c r="AW127" s="291"/>
      <c r="AX127" s="291"/>
      <c r="AY127" s="291"/>
      <c r="AZ127" s="291"/>
      <c r="BA127" s="291"/>
      <c r="BB127" s="291"/>
      <c r="BC127" s="291"/>
      <c r="BD127" s="291"/>
      <c r="BE127" s="291"/>
      <c r="BF127" s="291"/>
      <c r="BG127" s="291"/>
      <c r="BH127" s="291"/>
      <c r="BI127" s="291"/>
      <c r="BJ127" s="291"/>
      <c r="BK127" s="291"/>
      <c r="BL127" s="291"/>
      <c r="BM127" s="291"/>
      <c r="BN127" s="291"/>
      <c r="BO127" s="291"/>
      <c r="BP127" s="291"/>
      <c r="BQ127" s="291"/>
      <c r="BR127" s="291"/>
      <c r="BS127" s="291"/>
      <c r="BT127" s="291"/>
      <c r="BU127" s="291"/>
      <c r="BV127" s="291"/>
      <c r="BW127" s="291"/>
      <c r="BX127" s="291"/>
      <c r="BY127" s="291"/>
      <c r="BZ127" s="291"/>
      <c r="CA127" s="291"/>
      <c r="CB127" s="291"/>
      <c r="CC127" s="291"/>
      <c r="CD127" s="291"/>
      <c r="CE127" s="291"/>
      <c r="CF127" s="291"/>
      <c r="CG127" s="291"/>
      <c r="CH127" s="291"/>
      <c r="CI127" s="291"/>
      <c r="CJ127" s="291"/>
      <c r="CK127" s="291"/>
      <c r="CL127" s="291"/>
      <c r="CM127" s="291"/>
      <c r="CN127" s="291"/>
      <c r="CO127" s="291"/>
      <c r="CP127" s="291"/>
      <c r="CQ127" s="291"/>
      <c r="CR127" s="291"/>
      <c r="CS127" s="291"/>
      <c r="CT127" s="291"/>
      <c r="CU127" s="291"/>
      <c r="CV127" s="291"/>
      <c r="CW127" s="291"/>
      <c r="CX127" s="291"/>
      <c r="CY127" s="291"/>
    </row>
    <row r="128" spans="1:103" x14ac:dyDescent="0.25">
      <c r="A128" s="284">
        <v>80</v>
      </c>
      <c r="B128" s="186" t="s">
        <v>356</v>
      </c>
      <c r="C128" s="288" t="s">
        <v>277</v>
      </c>
      <c r="D128" s="284">
        <v>500</v>
      </c>
      <c r="E128" s="286">
        <f t="shared" si="2"/>
        <v>500</v>
      </c>
      <c r="F128" s="286"/>
      <c r="G128" s="287"/>
      <c r="H128" s="276"/>
      <c r="AL128" s="291"/>
      <c r="AM128" s="291"/>
      <c r="AN128" s="291"/>
      <c r="AO128" s="291"/>
      <c r="AP128" s="291"/>
      <c r="AQ128" s="291"/>
      <c r="AR128" s="291"/>
      <c r="AS128" s="291"/>
      <c r="AT128" s="291"/>
      <c r="AU128" s="291"/>
      <c r="AV128" s="291"/>
      <c r="AW128" s="291"/>
      <c r="AX128" s="291"/>
      <c r="AY128" s="291"/>
      <c r="AZ128" s="291"/>
      <c r="BA128" s="291"/>
      <c r="BB128" s="291"/>
      <c r="BC128" s="291"/>
      <c r="BD128" s="291"/>
      <c r="BE128" s="291"/>
      <c r="BF128" s="291"/>
      <c r="BG128" s="291"/>
      <c r="BH128" s="291"/>
      <c r="BI128" s="291"/>
      <c r="BJ128" s="291"/>
      <c r="BK128" s="291"/>
      <c r="BL128" s="291"/>
      <c r="BM128" s="291"/>
      <c r="BN128" s="291"/>
      <c r="BO128" s="291"/>
      <c r="BP128" s="291"/>
      <c r="BQ128" s="291"/>
      <c r="BR128" s="291"/>
      <c r="BS128" s="291"/>
      <c r="BT128" s="291"/>
      <c r="BU128" s="291"/>
      <c r="BV128" s="291"/>
      <c r="BW128" s="291"/>
      <c r="BX128" s="291"/>
      <c r="BY128" s="291"/>
      <c r="BZ128" s="291"/>
      <c r="CA128" s="291"/>
      <c r="CB128" s="291"/>
      <c r="CC128" s="291"/>
      <c r="CD128" s="291"/>
      <c r="CE128" s="291"/>
      <c r="CF128" s="291"/>
      <c r="CG128" s="291"/>
      <c r="CH128" s="291"/>
      <c r="CI128" s="291"/>
      <c r="CJ128" s="291"/>
      <c r="CK128" s="291"/>
      <c r="CL128" s="291"/>
      <c r="CM128" s="291"/>
      <c r="CN128" s="291"/>
      <c r="CO128" s="291"/>
      <c r="CP128" s="291"/>
      <c r="CQ128" s="291"/>
      <c r="CR128" s="291"/>
      <c r="CS128" s="291"/>
      <c r="CT128" s="291"/>
      <c r="CU128" s="291"/>
      <c r="CV128" s="291"/>
      <c r="CW128" s="291"/>
      <c r="CX128" s="291"/>
      <c r="CY128" s="291"/>
    </row>
    <row r="129" spans="1:103" x14ac:dyDescent="0.25">
      <c r="A129" s="284">
        <v>81</v>
      </c>
      <c r="B129" s="186" t="s">
        <v>357</v>
      </c>
      <c r="C129" s="288" t="s">
        <v>277</v>
      </c>
      <c r="D129" s="284">
        <v>400</v>
      </c>
      <c r="E129" s="286">
        <f t="shared" si="2"/>
        <v>400</v>
      </c>
      <c r="F129" s="286"/>
      <c r="G129" s="287"/>
      <c r="H129" s="276"/>
      <c r="AL129" s="291"/>
      <c r="AM129" s="291"/>
      <c r="AN129" s="291"/>
      <c r="AO129" s="291"/>
      <c r="AP129" s="291"/>
      <c r="AQ129" s="291"/>
      <c r="AR129" s="291"/>
      <c r="AS129" s="291"/>
      <c r="AT129" s="291"/>
      <c r="AU129" s="291"/>
      <c r="AV129" s="291"/>
      <c r="AW129" s="291"/>
      <c r="AX129" s="291"/>
      <c r="AY129" s="291"/>
      <c r="AZ129" s="291"/>
      <c r="BA129" s="291"/>
      <c r="BB129" s="291"/>
      <c r="BC129" s="291"/>
      <c r="BD129" s="291"/>
      <c r="BE129" s="291"/>
      <c r="BF129" s="291"/>
      <c r="BG129" s="291"/>
      <c r="BH129" s="291"/>
      <c r="BI129" s="291"/>
      <c r="BJ129" s="291"/>
      <c r="BK129" s="291"/>
      <c r="BL129" s="291"/>
      <c r="BM129" s="291"/>
      <c r="BN129" s="291"/>
      <c r="BO129" s="291"/>
      <c r="BP129" s="291"/>
      <c r="BQ129" s="291"/>
      <c r="BR129" s="291"/>
      <c r="BS129" s="291"/>
      <c r="BT129" s="291"/>
      <c r="BU129" s="291"/>
      <c r="BV129" s="291"/>
      <c r="BW129" s="291"/>
      <c r="BX129" s="291"/>
      <c r="BY129" s="291"/>
      <c r="BZ129" s="291"/>
      <c r="CA129" s="291"/>
      <c r="CB129" s="291"/>
      <c r="CC129" s="291"/>
      <c r="CD129" s="291"/>
      <c r="CE129" s="291"/>
      <c r="CF129" s="291"/>
      <c r="CG129" s="291"/>
      <c r="CH129" s="291"/>
      <c r="CI129" s="291"/>
      <c r="CJ129" s="291"/>
      <c r="CK129" s="291"/>
      <c r="CL129" s="291"/>
      <c r="CM129" s="291"/>
      <c r="CN129" s="291"/>
      <c r="CO129" s="291"/>
      <c r="CP129" s="291"/>
      <c r="CQ129" s="291"/>
      <c r="CR129" s="291"/>
      <c r="CS129" s="291"/>
      <c r="CT129" s="291"/>
      <c r="CU129" s="291"/>
      <c r="CV129" s="291"/>
      <c r="CW129" s="291"/>
      <c r="CX129" s="291"/>
      <c r="CY129" s="291"/>
    </row>
    <row r="130" spans="1:103" x14ac:dyDescent="0.25">
      <c r="A130" s="284">
        <v>82</v>
      </c>
      <c r="B130" s="186" t="s">
        <v>358</v>
      </c>
      <c r="C130" s="288" t="s">
        <v>277</v>
      </c>
      <c r="D130" s="284">
        <v>400</v>
      </c>
      <c r="E130" s="286">
        <f t="shared" si="2"/>
        <v>400</v>
      </c>
      <c r="F130" s="286"/>
      <c r="G130" s="287"/>
      <c r="H130" s="276"/>
      <c r="AL130" s="291"/>
      <c r="AM130" s="291"/>
      <c r="AN130" s="291"/>
      <c r="AO130" s="291"/>
      <c r="AP130" s="291"/>
      <c r="AQ130" s="291"/>
      <c r="AR130" s="291"/>
      <c r="AS130" s="291"/>
      <c r="AT130" s="291"/>
      <c r="AU130" s="291"/>
      <c r="AV130" s="291"/>
      <c r="AW130" s="291"/>
      <c r="AX130" s="291"/>
      <c r="AY130" s="291"/>
      <c r="AZ130" s="291"/>
      <c r="BA130" s="291"/>
      <c r="BB130" s="291"/>
      <c r="BC130" s="291"/>
      <c r="BD130" s="291"/>
      <c r="BE130" s="291"/>
      <c r="BF130" s="291"/>
      <c r="BG130" s="291"/>
      <c r="BH130" s="291"/>
      <c r="BI130" s="291"/>
      <c r="BJ130" s="291"/>
      <c r="BK130" s="291"/>
      <c r="BL130" s="291"/>
      <c r="BM130" s="291"/>
      <c r="BN130" s="291"/>
      <c r="BO130" s="291"/>
      <c r="BP130" s="291"/>
      <c r="BQ130" s="291"/>
      <c r="BR130" s="291"/>
      <c r="BS130" s="291"/>
      <c r="BT130" s="291"/>
      <c r="BU130" s="291"/>
      <c r="BV130" s="291"/>
      <c r="BW130" s="291"/>
      <c r="BX130" s="291"/>
      <c r="BY130" s="291"/>
      <c r="BZ130" s="291"/>
      <c r="CA130" s="291"/>
      <c r="CB130" s="291"/>
      <c r="CC130" s="291"/>
      <c r="CD130" s="291"/>
      <c r="CE130" s="291"/>
      <c r="CF130" s="291"/>
      <c r="CG130" s="291"/>
      <c r="CH130" s="291"/>
      <c r="CI130" s="291"/>
      <c r="CJ130" s="291"/>
      <c r="CK130" s="291"/>
      <c r="CL130" s="291"/>
      <c r="CM130" s="291"/>
      <c r="CN130" s="291"/>
      <c r="CO130" s="291"/>
      <c r="CP130" s="291"/>
      <c r="CQ130" s="291"/>
      <c r="CR130" s="291"/>
      <c r="CS130" s="291"/>
      <c r="CT130" s="291"/>
      <c r="CU130" s="291"/>
      <c r="CV130" s="291"/>
      <c r="CW130" s="291"/>
      <c r="CX130" s="291"/>
      <c r="CY130" s="291"/>
    </row>
    <row r="131" spans="1:103" x14ac:dyDescent="0.25">
      <c r="A131" s="284">
        <v>83</v>
      </c>
      <c r="B131" s="285" t="s">
        <v>320</v>
      </c>
      <c r="C131" s="288" t="s">
        <v>277</v>
      </c>
      <c r="D131" s="284">
        <v>400</v>
      </c>
      <c r="E131" s="286">
        <f t="shared" si="2"/>
        <v>400</v>
      </c>
      <c r="F131" s="286"/>
      <c r="G131" s="287"/>
      <c r="H131" s="276"/>
      <c r="AL131" s="291"/>
      <c r="AM131" s="291"/>
      <c r="AN131" s="291"/>
      <c r="AO131" s="291"/>
      <c r="AP131" s="291"/>
      <c r="AQ131" s="291"/>
      <c r="AR131" s="291"/>
      <c r="AS131" s="291"/>
      <c r="AT131" s="291"/>
      <c r="AU131" s="291"/>
      <c r="AV131" s="291"/>
      <c r="AW131" s="291"/>
      <c r="AX131" s="291"/>
      <c r="AY131" s="291"/>
      <c r="AZ131" s="291"/>
      <c r="BA131" s="291"/>
      <c r="BB131" s="291"/>
      <c r="BC131" s="291"/>
      <c r="BD131" s="291"/>
      <c r="BE131" s="291"/>
      <c r="BF131" s="291"/>
      <c r="BG131" s="291"/>
      <c r="BH131" s="291"/>
      <c r="BI131" s="291"/>
      <c r="BJ131" s="291"/>
      <c r="BK131" s="291"/>
      <c r="BL131" s="291"/>
      <c r="BM131" s="291"/>
      <c r="BN131" s="291"/>
      <c r="BO131" s="291"/>
      <c r="BP131" s="291"/>
      <c r="BQ131" s="291"/>
      <c r="BR131" s="291"/>
      <c r="BS131" s="291"/>
      <c r="BT131" s="291"/>
      <c r="BU131" s="291"/>
      <c r="BV131" s="291"/>
      <c r="BW131" s="291"/>
      <c r="BX131" s="291"/>
      <c r="BY131" s="291"/>
      <c r="BZ131" s="291"/>
      <c r="CA131" s="291"/>
      <c r="CB131" s="291"/>
      <c r="CC131" s="291"/>
      <c r="CD131" s="291"/>
      <c r="CE131" s="291"/>
      <c r="CF131" s="291"/>
      <c r="CG131" s="291"/>
      <c r="CH131" s="291"/>
      <c r="CI131" s="291"/>
      <c r="CJ131" s="291"/>
      <c r="CK131" s="291"/>
      <c r="CL131" s="291"/>
      <c r="CM131" s="291"/>
      <c r="CN131" s="291"/>
      <c r="CO131" s="291"/>
      <c r="CP131" s="291"/>
      <c r="CQ131" s="291"/>
      <c r="CR131" s="291"/>
      <c r="CS131" s="291"/>
      <c r="CT131" s="291"/>
      <c r="CU131" s="291"/>
      <c r="CV131" s="291"/>
      <c r="CW131" s="291"/>
      <c r="CX131" s="291"/>
      <c r="CY131" s="291"/>
    </row>
    <row r="132" spans="1:103" x14ac:dyDescent="0.25">
      <c r="A132" s="284">
        <v>84</v>
      </c>
      <c r="B132" s="186" t="s">
        <v>359</v>
      </c>
      <c r="C132" s="288" t="s">
        <v>277</v>
      </c>
      <c r="D132" s="284">
        <v>400</v>
      </c>
      <c r="E132" s="286">
        <f t="shared" si="2"/>
        <v>400</v>
      </c>
      <c r="F132" s="286"/>
      <c r="G132" s="287"/>
      <c r="H132" s="276"/>
      <c r="AL132" s="291"/>
      <c r="AM132" s="291"/>
      <c r="AN132" s="291"/>
      <c r="AO132" s="291"/>
      <c r="AP132" s="291"/>
      <c r="AQ132" s="291"/>
      <c r="AR132" s="291"/>
      <c r="AS132" s="291"/>
      <c r="AT132" s="291"/>
      <c r="AU132" s="291"/>
      <c r="AV132" s="291"/>
      <c r="AW132" s="291"/>
      <c r="AX132" s="291"/>
      <c r="AY132" s="291"/>
      <c r="AZ132" s="291"/>
      <c r="BA132" s="291"/>
      <c r="BB132" s="291"/>
      <c r="BC132" s="291"/>
      <c r="BD132" s="291"/>
      <c r="BE132" s="291"/>
      <c r="BF132" s="291"/>
      <c r="BG132" s="291"/>
      <c r="BH132" s="291"/>
      <c r="BI132" s="291"/>
      <c r="BJ132" s="291"/>
      <c r="BK132" s="291"/>
      <c r="BL132" s="291"/>
      <c r="BM132" s="291"/>
      <c r="BN132" s="291"/>
      <c r="BO132" s="291"/>
      <c r="BP132" s="291"/>
      <c r="BQ132" s="291"/>
      <c r="BR132" s="291"/>
      <c r="BS132" s="291"/>
      <c r="BT132" s="291"/>
      <c r="BU132" s="291"/>
      <c r="BV132" s="291"/>
      <c r="BW132" s="291"/>
      <c r="BX132" s="291"/>
      <c r="BY132" s="291"/>
      <c r="BZ132" s="291"/>
      <c r="CA132" s="291"/>
      <c r="CB132" s="291"/>
      <c r="CC132" s="291"/>
      <c r="CD132" s="291"/>
      <c r="CE132" s="291"/>
      <c r="CF132" s="291"/>
      <c r="CG132" s="291"/>
      <c r="CH132" s="291"/>
      <c r="CI132" s="291"/>
      <c r="CJ132" s="291"/>
      <c r="CK132" s="291"/>
      <c r="CL132" s="291"/>
      <c r="CM132" s="291"/>
      <c r="CN132" s="291"/>
      <c r="CO132" s="291"/>
      <c r="CP132" s="291"/>
      <c r="CQ132" s="291"/>
      <c r="CR132" s="291"/>
      <c r="CS132" s="291"/>
      <c r="CT132" s="291"/>
      <c r="CU132" s="291"/>
      <c r="CV132" s="291"/>
      <c r="CW132" s="291"/>
      <c r="CX132" s="291"/>
      <c r="CY132" s="291"/>
    </row>
    <row r="133" spans="1:103" x14ac:dyDescent="0.25">
      <c r="A133" s="284">
        <v>85</v>
      </c>
      <c r="B133" s="285" t="s">
        <v>360</v>
      </c>
      <c r="C133" s="288" t="s">
        <v>277</v>
      </c>
      <c r="D133" s="284">
        <v>600</v>
      </c>
      <c r="E133" s="286">
        <f t="shared" si="2"/>
        <v>600</v>
      </c>
      <c r="F133" s="286"/>
      <c r="G133" s="287"/>
      <c r="H133" s="276"/>
      <c r="AL133" s="291"/>
      <c r="AM133" s="291"/>
      <c r="AN133" s="291"/>
      <c r="AO133" s="291"/>
      <c r="AP133" s="291"/>
      <c r="AQ133" s="291"/>
      <c r="AR133" s="291"/>
      <c r="AS133" s="291"/>
      <c r="AT133" s="291"/>
      <c r="AU133" s="291"/>
      <c r="AV133" s="291"/>
      <c r="AW133" s="291"/>
      <c r="AX133" s="291"/>
      <c r="AY133" s="291"/>
      <c r="AZ133" s="291"/>
      <c r="BA133" s="291"/>
      <c r="BB133" s="291"/>
      <c r="BC133" s="291"/>
      <c r="BD133" s="291"/>
      <c r="BE133" s="291"/>
      <c r="BF133" s="291"/>
      <c r="BG133" s="291"/>
      <c r="BH133" s="291"/>
      <c r="BI133" s="291"/>
      <c r="BJ133" s="291"/>
      <c r="BK133" s="291"/>
      <c r="BL133" s="291"/>
      <c r="BM133" s="291"/>
      <c r="BN133" s="291"/>
      <c r="BO133" s="291"/>
      <c r="BP133" s="291"/>
      <c r="BQ133" s="291"/>
      <c r="BR133" s="291"/>
      <c r="BS133" s="291"/>
      <c r="BT133" s="291"/>
      <c r="BU133" s="291"/>
      <c r="BV133" s="291"/>
      <c r="BW133" s="291"/>
      <c r="BX133" s="291"/>
      <c r="BY133" s="291"/>
      <c r="BZ133" s="291"/>
      <c r="CA133" s="291"/>
      <c r="CB133" s="291"/>
      <c r="CC133" s="291"/>
      <c r="CD133" s="291"/>
      <c r="CE133" s="291"/>
      <c r="CF133" s="291"/>
      <c r="CG133" s="291"/>
      <c r="CH133" s="291"/>
      <c r="CI133" s="291"/>
      <c r="CJ133" s="291"/>
      <c r="CK133" s="291"/>
      <c r="CL133" s="291"/>
      <c r="CM133" s="291"/>
      <c r="CN133" s="291"/>
      <c r="CO133" s="291"/>
      <c r="CP133" s="291"/>
      <c r="CQ133" s="291"/>
      <c r="CR133" s="291"/>
      <c r="CS133" s="291"/>
      <c r="CT133" s="291"/>
      <c r="CU133" s="291"/>
      <c r="CV133" s="291"/>
      <c r="CW133" s="291"/>
      <c r="CX133" s="291"/>
      <c r="CY133" s="291"/>
    </row>
    <row r="134" spans="1:103" x14ac:dyDescent="0.25">
      <c r="A134" s="284">
        <v>86</v>
      </c>
      <c r="B134" s="281" t="s">
        <v>361</v>
      </c>
      <c r="C134" s="282"/>
      <c r="D134" s="282"/>
      <c r="E134" s="282"/>
      <c r="F134" s="282"/>
      <c r="G134" s="282"/>
      <c r="H134" s="276"/>
      <c r="AL134" s="291"/>
      <c r="AM134" s="291"/>
      <c r="AN134" s="291"/>
      <c r="AO134" s="291"/>
      <c r="AP134" s="291"/>
      <c r="AQ134" s="291"/>
      <c r="AR134" s="291"/>
      <c r="AS134" s="291"/>
      <c r="AT134" s="291"/>
      <c r="AU134" s="291"/>
      <c r="AV134" s="291"/>
      <c r="AW134" s="291"/>
      <c r="AX134" s="291"/>
      <c r="AY134" s="291"/>
      <c r="AZ134" s="291"/>
      <c r="BA134" s="291"/>
      <c r="BB134" s="291"/>
      <c r="BC134" s="291"/>
      <c r="BD134" s="291"/>
      <c r="BE134" s="291"/>
      <c r="BF134" s="291"/>
      <c r="BG134" s="291"/>
      <c r="BH134" s="291"/>
      <c r="BI134" s="291"/>
      <c r="BJ134" s="291"/>
      <c r="BK134" s="291"/>
      <c r="BL134" s="291"/>
      <c r="BM134" s="291"/>
      <c r="BN134" s="291"/>
      <c r="BO134" s="291"/>
      <c r="BP134" s="291"/>
      <c r="BQ134" s="291"/>
      <c r="BR134" s="291"/>
      <c r="BS134" s="291"/>
      <c r="BT134" s="291"/>
      <c r="BU134" s="291"/>
      <c r="BV134" s="291"/>
      <c r="BW134" s="291"/>
      <c r="BX134" s="291"/>
      <c r="BY134" s="291"/>
      <c r="BZ134" s="291"/>
      <c r="CA134" s="291"/>
      <c r="CB134" s="291"/>
      <c r="CC134" s="291"/>
      <c r="CD134" s="291"/>
      <c r="CE134" s="291"/>
      <c r="CF134" s="291"/>
      <c r="CG134" s="291"/>
      <c r="CH134" s="291"/>
      <c r="CI134" s="291"/>
      <c r="CJ134" s="291"/>
      <c r="CK134" s="291"/>
      <c r="CL134" s="291"/>
      <c r="CM134" s="291"/>
      <c r="CN134" s="291"/>
      <c r="CO134" s="291"/>
      <c r="CP134" s="291"/>
      <c r="CQ134" s="291"/>
      <c r="CR134" s="291"/>
      <c r="CS134" s="291"/>
      <c r="CT134" s="291"/>
      <c r="CU134" s="291"/>
      <c r="CV134" s="291"/>
      <c r="CW134" s="291"/>
      <c r="CX134" s="291"/>
      <c r="CY134" s="291"/>
    </row>
    <row r="135" spans="1:103" x14ac:dyDescent="0.25">
      <c r="A135" s="284">
        <v>87</v>
      </c>
      <c r="B135" s="285" t="s">
        <v>362</v>
      </c>
      <c r="C135" s="288" t="s">
        <v>277</v>
      </c>
      <c r="D135" s="284">
        <v>30</v>
      </c>
      <c r="E135" s="286">
        <f t="shared" si="2"/>
        <v>30</v>
      </c>
      <c r="F135" s="286"/>
      <c r="G135" s="287"/>
      <c r="H135" s="276"/>
      <c r="AL135" s="291"/>
      <c r="AM135" s="291"/>
      <c r="AN135" s="291"/>
      <c r="AO135" s="291"/>
      <c r="AP135" s="291"/>
      <c r="AQ135" s="291"/>
      <c r="AR135" s="291"/>
      <c r="AS135" s="291"/>
      <c r="AT135" s="291"/>
      <c r="AU135" s="291"/>
      <c r="AV135" s="291"/>
      <c r="AW135" s="291"/>
      <c r="AX135" s="291"/>
      <c r="AY135" s="291"/>
      <c r="AZ135" s="291"/>
      <c r="BA135" s="291"/>
      <c r="BB135" s="291"/>
      <c r="BC135" s="291"/>
      <c r="BD135" s="291"/>
      <c r="BE135" s="291"/>
      <c r="BF135" s="291"/>
      <c r="BG135" s="291"/>
      <c r="BH135" s="291"/>
      <c r="BI135" s="291"/>
      <c r="BJ135" s="291"/>
      <c r="BK135" s="291"/>
      <c r="BL135" s="291"/>
      <c r="BM135" s="291"/>
      <c r="BN135" s="291"/>
      <c r="BO135" s="291"/>
      <c r="BP135" s="291"/>
      <c r="BQ135" s="291"/>
      <c r="BR135" s="291"/>
      <c r="BS135" s="291"/>
      <c r="BT135" s="291"/>
      <c r="BU135" s="291"/>
      <c r="BV135" s="291"/>
      <c r="BW135" s="291"/>
      <c r="BX135" s="291"/>
      <c r="BY135" s="291"/>
      <c r="BZ135" s="291"/>
      <c r="CA135" s="291"/>
      <c r="CB135" s="291"/>
      <c r="CC135" s="291"/>
      <c r="CD135" s="291"/>
      <c r="CE135" s="291"/>
      <c r="CF135" s="291"/>
      <c r="CG135" s="291"/>
      <c r="CH135" s="291"/>
      <c r="CI135" s="291"/>
      <c r="CJ135" s="291"/>
      <c r="CK135" s="291"/>
      <c r="CL135" s="291"/>
      <c r="CM135" s="291"/>
      <c r="CN135" s="291"/>
      <c r="CO135" s="291"/>
      <c r="CP135" s="291"/>
      <c r="CQ135" s="291"/>
      <c r="CR135" s="291"/>
      <c r="CS135" s="291"/>
      <c r="CT135" s="291"/>
      <c r="CU135" s="291"/>
      <c r="CV135" s="291"/>
      <c r="CW135" s="291"/>
      <c r="CX135" s="291"/>
      <c r="CY135" s="291"/>
    </row>
    <row r="136" spans="1:103" x14ac:dyDescent="0.25">
      <c r="A136" s="284">
        <v>88</v>
      </c>
      <c r="B136" s="295" t="s">
        <v>363</v>
      </c>
      <c r="C136" s="288" t="s">
        <v>277</v>
      </c>
      <c r="D136" s="296">
        <v>100</v>
      </c>
      <c r="E136" s="286">
        <f t="shared" si="2"/>
        <v>100</v>
      </c>
      <c r="F136" s="286"/>
      <c r="G136" s="287"/>
      <c r="H136" s="276"/>
      <c r="AL136" s="291"/>
      <c r="AM136" s="291"/>
      <c r="AN136" s="291"/>
      <c r="AO136" s="291"/>
      <c r="AP136" s="291"/>
      <c r="AQ136" s="291"/>
      <c r="AR136" s="291"/>
      <c r="AS136" s="291"/>
      <c r="AT136" s="291"/>
      <c r="AU136" s="291"/>
      <c r="AV136" s="291"/>
      <c r="AW136" s="291"/>
      <c r="AX136" s="291"/>
      <c r="AY136" s="291"/>
      <c r="AZ136" s="291"/>
      <c r="BA136" s="291"/>
      <c r="BB136" s="291"/>
      <c r="BC136" s="291"/>
      <c r="BD136" s="291"/>
      <c r="BE136" s="291"/>
      <c r="BF136" s="291"/>
      <c r="BG136" s="291"/>
      <c r="BH136" s="291"/>
      <c r="BI136" s="291"/>
      <c r="BJ136" s="291"/>
      <c r="BK136" s="291"/>
      <c r="BL136" s="291"/>
      <c r="BM136" s="291"/>
      <c r="BN136" s="291"/>
      <c r="BO136" s="291"/>
      <c r="BP136" s="291"/>
      <c r="BQ136" s="291"/>
      <c r="BR136" s="291"/>
      <c r="BS136" s="291"/>
      <c r="BT136" s="291"/>
      <c r="BU136" s="291"/>
      <c r="BV136" s="291"/>
      <c r="BW136" s="291"/>
      <c r="BX136" s="291"/>
      <c r="BY136" s="291"/>
      <c r="BZ136" s="291"/>
      <c r="CA136" s="291"/>
      <c r="CB136" s="291"/>
      <c r="CC136" s="291"/>
      <c r="CD136" s="291"/>
      <c r="CE136" s="291"/>
      <c r="CF136" s="291"/>
      <c r="CG136" s="291"/>
      <c r="CH136" s="291"/>
      <c r="CI136" s="291"/>
      <c r="CJ136" s="291"/>
      <c r="CK136" s="291"/>
      <c r="CL136" s="291"/>
      <c r="CM136" s="291"/>
      <c r="CN136" s="291"/>
      <c r="CO136" s="291"/>
      <c r="CP136" s="291"/>
      <c r="CQ136" s="291"/>
      <c r="CR136" s="291"/>
      <c r="CS136" s="291"/>
      <c r="CT136" s="291"/>
      <c r="CU136" s="291"/>
      <c r="CV136" s="291"/>
      <c r="CW136" s="291"/>
      <c r="CX136" s="291"/>
      <c r="CY136" s="291"/>
    </row>
    <row r="137" spans="1:103" x14ac:dyDescent="0.25">
      <c r="A137" s="284">
        <v>89</v>
      </c>
      <c r="B137" s="295" t="s">
        <v>364</v>
      </c>
      <c r="C137" s="288" t="s">
        <v>277</v>
      </c>
      <c r="D137" s="296">
        <v>50</v>
      </c>
      <c r="E137" s="286">
        <f t="shared" si="2"/>
        <v>50</v>
      </c>
      <c r="F137" s="286"/>
      <c r="G137" s="287"/>
      <c r="H137" s="276"/>
      <c r="AL137" s="291"/>
      <c r="AM137" s="291"/>
      <c r="AN137" s="291"/>
      <c r="AO137" s="291"/>
      <c r="AP137" s="291"/>
      <c r="AQ137" s="291"/>
      <c r="AR137" s="291"/>
      <c r="AS137" s="291"/>
      <c r="AT137" s="291"/>
      <c r="AU137" s="291"/>
      <c r="AV137" s="291"/>
      <c r="AW137" s="291"/>
      <c r="AX137" s="291"/>
      <c r="AY137" s="291"/>
      <c r="AZ137" s="291"/>
      <c r="BA137" s="291"/>
      <c r="BB137" s="291"/>
      <c r="BC137" s="291"/>
      <c r="BD137" s="291"/>
      <c r="BE137" s="291"/>
      <c r="BF137" s="291"/>
      <c r="BG137" s="291"/>
      <c r="BH137" s="291"/>
      <c r="BI137" s="291"/>
      <c r="BJ137" s="291"/>
      <c r="BK137" s="291"/>
      <c r="BL137" s="291"/>
      <c r="BM137" s="291"/>
      <c r="BN137" s="291"/>
      <c r="BO137" s="291"/>
      <c r="BP137" s="291"/>
      <c r="BQ137" s="291"/>
      <c r="BR137" s="291"/>
      <c r="BS137" s="291"/>
      <c r="BT137" s="291"/>
      <c r="BU137" s="291"/>
      <c r="BV137" s="291"/>
      <c r="BW137" s="291"/>
      <c r="BX137" s="291"/>
      <c r="BY137" s="291"/>
      <c r="BZ137" s="291"/>
      <c r="CA137" s="291"/>
      <c r="CB137" s="291"/>
      <c r="CC137" s="291"/>
      <c r="CD137" s="291"/>
      <c r="CE137" s="291"/>
      <c r="CF137" s="291"/>
      <c r="CG137" s="291"/>
      <c r="CH137" s="291"/>
      <c r="CI137" s="291"/>
      <c r="CJ137" s="291"/>
      <c r="CK137" s="291"/>
      <c r="CL137" s="291"/>
      <c r="CM137" s="291"/>
      <c r="CN137" s="291"/>
      <c r="CO137" s="291"/>
      <c r="CP137" s="291"/>
      <c r="CQ137" s="291"/>
      <c r="CR137" s="291"/>
      <c r="CS137" s="291"/>
      <c r="CT137" s="291"/>
      <c r="CU137" s="291"/>
      <c r="CV137" s="291"/>
      <c r="CW137" s="291"/>
      <c r="CX137" s="291"/>
      <c r="CY137" s="291"/>
    </row>
    <row r="138" spans="1:103" x14ac:dyDescent="0.25">
      <c r="A138" s="284">
        <v>90</v>
      </c>
      <c r="B138" s="295" t="s">
        <v>365</v>
      </c>
      <c r="C138" s="288" t="s">
        <v>277</v>
      </c>
      <c r="D138" s="296">
        <v>50</v>
      </c>
      <c r="E138" s="286">
        <f t="shared" si="2"/>
        <v>50</v>
      </c>
      <c r="F138" s="286"/>
      <c r="G138" s="287"/>
      <c r="H138" s="276"/>
    </row>
    <row r="139" spans="1:103" x14ac:dyDescent="0.25">
      <c r="A139" s="284">
        <v>91</v>
      </c>
      <c r="B139" s="295" t="s">
        <v>366</v>
      </c>
      <c r="C139" s="288" t="s">
        <v>277</v>
      </c>
      <c r="D139" s="296">
        <v>50</v>
      </c>
      <c r="E139" s="286">
        <f t="shared" si="2"/>
        <v>50</v>
      </c>
      <c r="F139" s="286"/>
      <c r="G139" s="287"/>
      <c r="H139" s="276"/>
    </row>
    <row r="140" spans="1:103" x14ac:dyDescent="0.25">
      <c r="A140" s="284">
        <v>92</v>
      </c>
      <c r="B140" s="285" t="s">
        <v>367</v>
      </c>
      <c r="C140" s="288" t="s">
        <v>277</v>
      </c>
      <c r="D140" s="284">
        <v>50</v>
      </c>
      <c r="E140" s="286">
        <f t="shared" si="2"/>
        <v>50</v>
      </c>
      <c r="F140" s="286"/>
      <c r="G140" s="287"/>
      <c r="H140" s="276"/>
    </row>
    <row r="141" spans="1:103" x14ac:dyDescent="0.25">
      <c r="A141" s="284">
        <v>93</v>
      </c>
      <c r="B141" s="285" t="s">
        <v>368</v>
      </c>
      <c r="C141" s="288" t="s">
        <v>277</v>
      </c>
      <c r="D141" s="284">
        <v>50</v>
      </c>
      <c r="E141" s="286">
        <f t="shared" si="2"/>
        <v>50</v>
      </c>
      <c r="F141" s="286"/>
      <c r="G141" s="287"/>
      <c r="H141" s="276"/>
    </row>
    <row r="142" spans="1:103" x14ac:dyDescent="0.25">
      <c r="A142" s="284">
        <v>94</v>
      </c>
      <c r="B142" s="285" t="s">
        <v>369</v>
      </c>
      <c r="C142" s="288" t="s">
        <v>277</v>
      </c>
      <c r="D142" s="296">
        <v>50</v>
      </c>
      <c r="E142" s="286">
        <f t="shared" si="2"/>
        <v>50</v>
      </c>
      <c r="F142" s="286"/>
      <c r="G142" s="287"/>
      <c r="H142" s="276"/>
    </row>
    <row r="143" spans="1:103" x14ac:dyDescent="0.25">
      <c r="A143" s="284">
        <v>95</v>
      </c>
      <c r="B143" s="295" t="s">
        <v>370</v>
      </c>
      <c r="C143" s="288" t="s">
        <v>277</v>
      </c>
      <c r="D143" s="284">
        <v>50</v>
      </c>
      <c r="E143" s="286">
        <f t="shared" si="2"/>
        <v>50</v>
      </c>
      <c r="F143" s="286"/>
      <c r="G143" s="287"/>
      <c r="H143" s="276"/>
    </row>
    <row r="144" spans="1:103" x14ac:dyDescent="0.25">
      <c r="A144" s="284">
        <v>96</v>
      </c>
      <c r="B144" s="285" t="s">
        <v>371</v>
      </c>
      <c r="C144" s="288" t="s">
        <v>277</v>
      </c>
      <c r="D144" s="284">
        <v>50</v>
      </c>
      <c r="E144" s="286">
        <f t="shared" si="2"/>
        <v>50</v>
      </c>
      <c r="F144" s="286"/>
      <c r="G144" s="287"/>
      <c r="H144" s="276"/>
    </row>
    <row r="145" spans="1:8" x14ac:dyDescent="0.25">
      <c r="A145" s="284">
        <v>97</v>
      </c>
      <c r="B145" s="285" t="s">
        <v>372</v>
      </c>
      <c r="C145" s="288" t="s">
        <v>277</v>
      </c>
      <c r="D145" s="284">
        <v>100</v>
      </c>
      <c r="E145" s="286">
        <f t="shared" si="2"/>
        <v>100</v>
      </c>
      <c r="F145" s="286"/>
      <c r="G145" s="287"/>
      <c r="H145" s="276"/>
    </row>
    <row r="146" spans="1:8" x14ac:dyDescent="0.25">
      <c r="A146" s="284">
        <v>98</v>
      </c>
      <c r="B146" s="285" t="s">
        <v>373</v>
      </c>
      <c r="C146" s="288" t="s">
        <v>277</v>
      </c>
      <c r="D146" s="284">
        <v>50</v>
      </c>
      <c r="E146" s="286">
        <f t="shared" si="2"/>
        <v>50</v>
      </c>
      <c r="F146" s="286"/>
      <c r="G146" s="287"/>
      <c r="H146" s="276"/>
    </row>
    <row r="147" spans="1:8" x14ac:dyDescent="0.25">
      <c r="A147" s="284">
        <v>99</v>
      </c>
      <c r="B147" s="295" t="s">
        <v>374</v>
      </c>
      <c r="C147" s="288" t="s">
        <v>277</v>
      </c>
      <c r="D147" s="284">
        <v>20</v>
      </c>
      <c r="E147" s="286">
        <f t="shared" si="2"/>
        <v>20</v>
      </c>
      <c r="F147" s="286"/>
      <c r="G147" s="287"/>
      <c r="H147" s="276"/>
    </row>
    <row r="148" spans="1:8" x14ac:dyDescent="0.25">
      <c r="A148" s="284">
        <v>100</v>
      </c>
      <c r="B148" s="285" t="s">
        <v>375</v>
      </c>
      <c r="C148" s="288" t="s">
        <v>277</v>
      </c>
      <c r="D148" s="296">
        <v>50</v>
      </c>
      <c r="E148" s="286">
        <f t="shared" si="2"/>
        <v>50</v>
      </c>
      <c r="F148" s="286"/>
      <c r="G148" s="287"/>
      <c r="H148" s="276"/>
    </row>
    <row r="149" spans="1:8" x14ac:dyDescent="0.25">
      <c r="A149" s="284">
        <v>101</v>
      </c>
      <c r="B149" s="281" t="s">
        <v>376</v>
      </c>
      <c r="C149" s="282"/>
      <c r="D149" s="282"/>
      <c r="E149" s="282"/>
      <c r="F149" s="282"/>
      <c r="G149" s="282"/>
      <c r="H149" s="276"/>
    </row>
    <row r="150" spans="1:8" x14ac:dyDescent="0.25">
      <c r="A150" s="284">
        <v>102</v>
      </c>
      <c r="B150" s="285" t="s">
        <v>377</v>
      </c>
      <c r="C150" s="288" t="s">
        <v>277</v>
      </c>
      <c r="D150" s="284">
        <v>100</v>
      </c>
      <c r="E150" s="286">
        <f t="shared" si="2"/>
        <v>100</v>
      </c>
      <c r="F150" s="286"/>
      <c r="G150" s="287"/>
      <c r="H150" s="276"/>
    </row>
    <row r="151" spans="1:8" x14ac:dyDescent="0.25">
      <c r="A151" s="284">
        <v>103</v>
      </c>
      <c r="B151" s="285" t="s">
        <v>378</v>
      </c>
      <c r="C151" s="288" t="s">
        <v>277</v>
      </c>
      <c r="D151" s="284">
        <v>100</v>
      </c>
      <c r="E151" s="286">
        <f t="shared" si="2"/>
        <v>100</v>
      </c>
      <c r="F151" s="286"/>
      <c r="G151" s="287"/>
      <c r="H151" s="276"/>
    </row>
    <row r="152" spans="1:8" x14ac:dyDescent="0.25">
      <c r="A152" s="284">
        <v>104</v>
      </c>
      <c r="B152" s="285" t="s">
        <v>379</v>
      </c>
      <c r="C152" s="288" t="s">
        <v>277</v>
      </c>
      <c r="D152" s="284">
        <v>100</v>
      </c>
      <c r="E152" s="286">
        <f t="shared" si="2"/>
        <v>100</v>
      </c>
      <c r="F152" s="286"/>
      <c r="G152" s="287"/>
      <c r="H152" s="276"/>
    </row>
    <row r="153" spans="1:8" x14ac:dyDescent="0.25">
      <c r="A153" s="284">
        <v>105</v>
      </c>
      <c r="B153" s="285" t="s">
        <v>380</v>
      </c>
      <c r="C153" s="288" t="s">
        <v>277</v>
      </c>
      <c r="D153" s="284">
        <v>100</v>
      </c>
      <c r="E153" s="286">
        <f t="shared" si="2"/>
        <v>100</v>
      </c>
      <c r="F153" s="286"/>
      <c r="G153" s="287"/>
      <c r="H153" s="276"/>
    </row>
    <row r="154" spans="1:8" x14ac:dyDescent="0.25">
      <c r="A154" s="284">
        <v>106</v>
      </c>
      <c r="B154" s="285" t="s">
        <v>381</v>
      </c>
      <c r="C154" s="288" t="s">
        <v>277</v>
      </c>
      <c r="D154" s="284">
        <v>300</v>
      </c>
      <c r="E154" s="286">
        <f t="shared" si="2"/>
        <v>300</v>
      </c>
      <c r="F154" s="286"/>
      <c r="G154" s="287"/>
      <c r="H154" s="276"/>
    </row>
    <row r="155" spans="1:8" x14ac:dyDescent="0.25">
      <c r="A155" s="284">
        <v>107</v>
      </c>
      <c r="B155" s="297" t="s">
        <v>382</v>
      </c>
      <c r="C155" s="288" t="s">
        <v>277</v>
      </c>
      <c r="D155" s="284">
        <v>300</v>
      </c>
      <c r="E155" s="286">
        <f t="shared" si="2"/>
        <v>300</v>
      </c>
      <c r="F155" s="286"/>
      <c r="G155" s="287"/>
      <c r="H155" s="276"/>
    </row>
    <row r="156" spans="1:8" x14ac:dyDescent="0.25">
      <c r="A156" s="284">
        <v>108</v>
      </c>
      <c r="B156" s="285" t="s">
        <v>383</v>
      </c>
      <c r="C156" s="288" t="s">
        <v>277</v>
      </c>
      <c r="D156" s="284">
        <v>300</v>
      </c>
      <c r="E156" s="286">
        <f t="shared" si="2"/>
        <v>300</v>
      </c>
      <c r="F156" s="286"/>
      <c r="G156" s="287"/>
      <c r="H156" s="276"/>
    </row>
    <row r="157" spans="1:8" x14ac:dyDescent="0.25">
      <c r="A157" s="284">
        <v>109</v>
      </c>
      <c r="B157" s="285" t="s">
        <v>384</v>
      </c>
      <c r="C157" s="288" t="s">
        <v>277</v>
      </c>
      <c r="D157" s="284">
        <v>300</v>
      </c>
      <c r="E157" s="286">
        <f t="shared" si="2"/>
        <v>300</v>
      </c>
      <c r="F157" s="286"/>
      <c r="G157" s="287"/>
      <c r="H157" s="276"/>
    </row>
    <row r="158" spans="1:8" x14ac:dyDescent="0.25">
      <c r="A158" s="284">
        <v>110</v>
      </c>
      <c r="B158" s="285" t="s">
        <v>385</v>
      </c>
      <c r="C158" s="288" t="s">
        <v>277</v>
      </c>
      <c r="D158" s="284">
        <v>500</v>
      </c>
      <c r="E158" s="286">
        <f t="shared" si="2"/>
        <v>500</v>
      </c>
      <c r="F158" s="286"/>
      <c r="G158" s="287"/>
      <c r="H158" s="276"/>
    </row>
    <row r="159" spans="1:8" x14ac:dyDescent="0.25">
      <c r="A159" s="284">
        <v>111</v>
      </c>
      <c r="B159" s="285" t="s">
        <v>386</v>
      </c>
      <c r="C159" s="288" t="s">
        <v>277</v>
      </c>
      <c r="D159" s="284">
        <v>400</v>
      </c>
      <c r="E159" s="286">
        <f t="shared" si="2"/>
        <v>400</v>
      </c>
      <c r="F159" s="286"/>
      <c r="G159" s="287"/>
      <c r="H159" s="276"/>
    </row>
    <row r="160" spans="1:8" x14ac:dyDescent="0.25">
      <c r="A160" s="284">
        <v>112</v>
      </c>
      <c r="B160" s="285" t="s">
        <v>387</v>
      </c>
      <c r="C160" s="288" t="s">
        <v>277</v>
      </c>
      <c r="D160" s="284">
        <v>400</v>
      </c>
      <c r="E160" s="286">
        <f t="shared" si="2"/>
        <v>400</v>
      </c>
      <c r="F160" s="286"/>
      <c r="G160" s="287"/>
      <c r="H160" s="276"/>
    </row>
    <row r="161" spans="1:8" x14ac:dyDescent="0.25">
      <c r="A161" s="284">
        <v>113</v>
      </c>
      <c r="B161" s="285" t="s">
        <v>388</v>
      </c>
      <c r="C161" s="288" t="s">
        <v>277</v>
      </c>
      <c r="D161" s="284">
        <v>500</v>
      </c>
      <c r="E161" s="286">
        <f t="shared" si="2"/>
        <v>500</v>
      </c>
      <c r="F161" s="286"/>
      <c r="G161" s="287"/>
      <c r="H161" s="276"/>
    </row>
    <row r="162" spans="1:8" x14ac:dyDescent="0.25">
      <c r="A162" s="284">
        <v>114</v>
      </c>
      <c r="B162" s="281" t="s">
        <v>389</v>
      </c>
      <c r="C162" s="282"/>
      <c r="D162" s="282"/>
      <c r="E162" s="282"/>
      <c r="F162" s="282"/>
      <c r="G162" s="282"/>
      <c r="H162" s="276"/>
    </row>
    <row r="163" spans="1:8" x14ac:dyDescent="0.25">
      <c r="A163" s="284">
        <v>115</v>
      </c>
      <c r="B163" s="285" t="s">
        <v>390</v>
      </c>
      <c r="C163" s="288" t="s">
        <v>277</v>
      </c>
      <c r="D163" s="284">
        <v>100</v>
      </c>
      <c r="E163" s="286">
        <f t="shared" si="2"/>
        <v>100</v>
      </c>
      <c r="F163" s="286"/>
      <c r="G163" s="287"/>
      <c r="H163" s="276"/>
    </row>
    <row r="164" spans="1:8" x14ac:dyDescent="0.25">
      <c r="A164" s="284">
        <v>116</v>
      </c>
      <c r="B164" s="285" t="s">
        <v>391</v>
      </c>
      <c r="C164" s="288" t="s">
        <v>277</v>
      </c>
      <c r="D164" s="284">
        <v>100</v>
      </c>
      <c r="E164" s="286">
        <f t="shared" si="2"/>
        <v>100</v>
      </c>
      <c r="F164" s="286"/>
      <c r="G164" s="287"/>
      <c r="H164" s="276"/>
    </row>
    <row r="165" spans="1:8" x14ac:dyDescent="0.25">
      <c r="A165" s="284">
        <v>117</v>
      </c>
      <c r="B165" s="285" t="s">
        <v>392</v>
      </c>
      <c r="C165" s="288" t="s">
        <v>277</v>
      </c>
      <c r="D165" s="284">
        <v>100</v>
      </c>
      <c r="E165" s="286">
        <f t="shared" si="2"/>
        <v>100</v>
      </c>
      <c r="F165" s="286"/>
      <c r="G165" s="287"/>
      <c r="H165" s="276"/>
    </row>
    <row r="166" spans="1:8" x14ac:dyDescent="0.25">
      <c r="A166" s="284">
        <v>118</v>
      </c>
      <c r="B166" s="285" t="s">
        <v>393</v>
      </c>
      <c r="C166" s="288" t="s">
        <v>277</v>
      </c>
      <c r="D166" s="284">
        <v>100</v>
      </c>
      <c r="E166" s="286">
        <f t="shared" si="2"/>
        <v>100</v>
      </c>
      <c r="F166" s="286"/>
      <c r="G166" s="287"/>
      <c r="H166" s="276"/>
    </row>
    <row r="167" spans="1:8" x14ac:dyDescent="0.25">
      <c r="A167" s="284">
        <v>119</v>
      </c>
      <c r="B167" s="285" t="s">
        <v>394</v>
      </c>
      <c r="C167" s="288" t="s">
        <v>277</v>
      </c>
      <c r="D167" s="284">
        <v>100</v>
      </c>
      <c r="E167" s="286">
        <f t="shared" si="2"/>
        <v>100</v>
      </c>
      <c r="F167" s="286"/>
      <c r="G167" s="287"/>
      <c r="H167" s="276"/>
    </row>
    <row r="168" spans="1:8" x14ac:dyDescent="0.25">
      <c r="A168" s="284">
        <v>120</v>
      </c>
      <c r="B168" s="285" t="s">
        <v>395</v>
      </c>
      <c r="C168" s="288" t="s">
        <v>277</v>
      </c>
      <c r="D168" s="284">
        <v>100</v>
      </c>
      <c r="E168" s="286">
        <f t="shared" si="2"/>
        <v>100</v>
      </c>
      <c r="F168" s="286"/>
      <c r="G168" s="287"/>
      <c r="H168" s="276"/>
    </row>
    <row r="169" spans="1:8" x14ac:dyDescent="0.25">
      <c r="A169" s="284">
        <v>121</v>
      </c>
      <c r="B169" s="285" t="s">
        <v>396</v>
      </c>
      <c r="C169" s="288" t="s">
        <v>277</v>
      </c>
      <c r="D169" s="284">
        <v>100</v>
      </c>
      <c r="E169" s="286">
        <f t="shared" si="2"/>
        <v>100</v>
      </c>
      <c r="F169" s="286"/>
      <c r="G169" s="287"/>
      <c r="H169" s="276"/>
    </row>
    <row r="170" spans="1:8" x14ac:dyDescent="0.25">
      <c r="A170" s="284">
        <v>122</v>
      </c>
      <c r="B170" s="285" t="s">
        <v>397</v>
      </c>
      <c r="C170" s="288" t="s">
        <v>277</v>
      </c>
      <c r="D170" s="284">
        <v>100</v>
      </c>
      <c r="E170" s="286">
        <f t="shared" si="2"/>
        <v>100</v>
      </c>
      <c r="F170" s="286"/>
      <c r="G170" s="287"/>
      <c r="H170" s="276"/>
    </row>
    <row r="171" spans="1:8" x14ac:dyDescent="0.25">
      <c r="A171" s="284">
        <v>123</v>
      </c>
      <c r="B171" s="285" t="s">
        <v>398</v>
      </c>
      <c r="C171" s="288" t="s">
        <v>277</v>
      </c>
      <c r="D171" s="284">
        <v>100</v>
      </c>
      <c r="E171" s="286">
        <f t="shared" si="2"/>
        <v>100</v>
      </c>
      <c r="F171" s="286"/>
      <c r="G171" s="287"/>
      <c r="H171" s="276"/>
    </row>
    <row r="172" spans="1:8" x14ac:dyDescent="0.25">
      <c r="A172" s="284">
        <v>124</v>
      </c>
      <c r="B172" s="285" t="s">
        <v>399</v>
      </c>
      <c r="C172" s="288" t="s">
        <v>277</v>
      </c>
      <c r="D172" s="284">
        <v>100</v>
      </c>
      <c r="E172" s="286">
        <f t="shared" si="2"/>
        <v>100</v>
      </c>
      <c r="F172" s="286"/>
      <c r="G172" s="287"/>
      <c r="H172" s="276"/>
    </row>
    <row r="173" spans="1:8" x14ac:dyDescent="0.25">
      <c r="A173" s="284">
        <v>125</v>
      </c>
      <c r="B173" s="281" t="s">
        <v>673</v>
      </c>
      <c r="C173" s="282"/>
      <c r="D173" s="282"/>
      <c r="E173" s="282"/>
      <c r="F173" s="282"/>
      <c r="G173" s="282"/>
      <c r="H173" s="276"/>
    </row>
    <row r="174" spans="1:8" x14ac:dyDescent="0.25">
      <c r="A174" s="284">
        <v>126</v>
      </c>
      <c r="B174" s="285" t="s">
        <v>400</v>
      </c>
      <c r="C174" s="288" t="s">
        <v>277</v>
      </c>
      <c r="D174" s="284">
        <v>200</v>
      </c>
      <c r="E174" s="286">
        <f t="shared" si="2"/>
        <v>200</v>
      </c>
      <c r="F174" s="286"/>
      <c r="G174" s="287"/>
      <c r="H174" s="276"/>
    </row>
    <row r="175" spans="1:8" x14ac:dyDescent="0.25">
      <c r="A175" s="284">
        <v>127</v>
      </c>
      <c r="B175" s="285" t="s">
        <v>401</v>
      </c>
      <c r="C175" s="288" t="s">
        <v>277</v>
      </c>
      <c r="D175" s="284">
        <v>100</v>
      </c>
      <c r="E175" s="286">
        <f t="shared" si="2"/>
        <v>100</v>
      </c>
      <c r="F175" s="286"/>
      <c r="G175" s="287"/>
      <c r="H175" s="276"/>
    </row>
    <row r="176" spans="1:8" x14ac:dyDescent="0.25">
      <c r="A176" s="284">
        <v>128</v>
      </c>
      <c r="B176" s="285" t="s">
        <v>402</v>
      </c>
      <c r="C176" s="288" t="s">
        <v>277</v>
      </c>
      <c r="D176" s="284">
        <v>300</v>
      </c>
      <c r="E176" s="286">
        <f t="shared" si="2"/>
        <v>300</v>
      </c>
      <c r="F176" s="286"/>
      <c r="G176" s="287"/>
      <c r="H176" s="276"/>
    </row>
    <row r="177" spans="1:8" x14ac:dyDescent="0.25">
      <c r="A177" s="284">
        <v>129</v>
      </c>
      <c r="B177" s="285" t="s">
        <v>403</v>
      </c>
      <c r="C177" s="288" t="s">
        <v>277</v>
      </c>
      <c r="D177" s="284">
        <v>300</v>
      </c>
      <c r="E177" s="286">
        <f t="shared" si="2"/>
        <v>300</v>
      </c>
      <c r="F177" s="286"/>
      <c r="G177" s="287"/>
      <c r="H177" s="276"/>
    </row>
    <row r="178" spans="1:8" x14ac:dyDescent="0.25">
      <c r="A178" s="284">
        <v>130</v>
      </c>
      <c r="B178" s="285" t="s">
        <v>404</v>
      </c>
      <c r="C178" s="288" t="s">
        <v>277</v>
      </c>
      <c r="D178" s="284">
        <v>300</v>
      </c>
      <c r="E178" s="286">
        <f t="shared" ref="E178:E235" si="3">D178-F178</f>
        <v>300</v>
      </c>
      <c r="F178" s="286"/>
      <c r="G178" s="287"/>
      <c r="H178" s="276"/>
    </row>
    <row r="179" spans="1:8" x14ac:dyDescent="0.25">
      <c r="A179" s="284">
        <v>131</v>
      </c>
      <c r="B179" s="281" t="s">
        <v>405</v>
      </c>
      <c r="C179" s="282"/>
      <c r="D179" s="282"/>
      <c r="E179" s="282"/>
      <c r="F179" s="282"/>
      <c r="G179" s="282"/>
      <c r="H179" s="276"/>
    </row>
    <row r="180" spans="1:8" x14ac:dyDescent="0.25">
      <c r="A180" s="284">
        <v>132</v>
      </c>
      <c r="B180" s="285" t="s">
        <v>406</v>
      </c>
      <c r="C180" s="288" t="s">
        <v>277</v>
      </c>
      <c r="D180" s="284">
        <v>200</v>
      </c>
      <c r="E180" s="286">
        <f t="shared" si="3"/>
        <v>200</v>
      </c>
      <c r="F180" s="286"/>
      <c r="G180" s="287"/>
      <c r="H180" s="276"/>
    </row>
    <row r="181" spans="1:8" x14ac:dyDescent="0.25">
      <c r="A181" s="284">
        <v>133</v>
      </c>
      <c r="B181" s="285" t="s">
        <v>407</v>
      </c>
      <c r="C181" s="288" t="s">
        <v>277</v>
      </c>
      <c r="D181" s="284">
        <v>200</v>
      </c>
      <c r="E181" s="286">
        <f t="shared" si="3"/>
        <v>200</v>
      </c>
      <c r="F181" s="286"/>
      <c r="G181" s="287"/>
      <c r="H181" s="276"/>
    </row>
    <row r="182" spans="1:8" x14ac:dyDescent="0.25">
      <c r="A182" s="284">
        <v>134</v>
      </c>
      <c r="B182" s="285" t="s">
        <v>408</v>
      </c>
      <c r="C182" s="288" t="s">
        <v>277</v>
      </c>
      <c r="D182" s="284">
        <v>200</v>
      </c>
      <c r="E182" s="286">
        <f t="shared" si="3"/>
        <v>200</v>
      </c>
      <c r="F182" s="286"/>
      <c r="G182" s="287"/>
      <c r="H182" s="276"/>
    </row>
    <row r="183" spans="1:8" x14ac:dyDescent="0.25">
      <c r="A183" s="284">
        <v>135</v>
      </c>
      <c r="B183" s="281" t="s">
        <v>409</v>
      </c>
      <c r="C183" s="282"/>
      <c r="D183" s="282"/>
      <c r="E183" s="282"/>
      <c r="F183" s="282"/>
      <c r="G183" s="282"/>
      <c r="H183" s="276"/>
    </row>
    <row r="184" spans="1:8" x14ac:dyDescent="0.25">
      <c r="A184" s="284">
        <v>136</v>
      </c>
      <c r="B184" s="285" t="s">
        <v>410</v>
      </c>
      <c r="C184" s="288" t="s">
        <v>277</v>
      </c>
      <c r="D184" s="284">
        <v>100</v>
      </c>
      <c r="E184" s="286">
        <f t="shared" si="3"/>
        <v>100</v>
      </c>
      <c r="F184" s="286"/>
      <c r="G184" s="287"/>
      <c r="H184" s="276"/>
    </row>
    <row r="185" spans="1:8" x14ac:dyDescent="0.25">
      <c r="A185" s="284">
        <v>137</v>
      </c>
      <c r="B185" s="285" t="s">
        <v>411</v>
      </c>
      <c r="C185" s="288" t="s">
        <v>277</v>
      </c>
      <c r="D185" s="284">
        <v>50</v>
      </c>
      <c r="E185" s="286">
        <f t="shared" si="3"/>
        <v>50</v>
      </c>
      <c r="F185" s="286"/>
      <c r="G185" s="287"/>
      <c r="H185" s="276"/>
    </row>
    <row r="186" spans="1:8" x14ac:dyDescent="0.25">
      <c r="A186" s="284">
        <v>138</v>
      </c>
      <c r="B186" s="285" t="s">
        <v>412</v>
      </c>
      <c r="C186" s="288" t="s">
        <v>277</v>
      </c>
      <c r="D186" s="284">
        <v>50</v>
      </c>
      <c r="E186" s="286">
        <f t="shared" si="3"/>
        <v>50</v>
      </c>
      <c r="F186" s="286"/>
      <c r="G186" s="287"/>
      <c r="H186" s="276"/>
    </row>
    <row r="187" spans="1:8" x14ac:dyDescent="0.25">
      <c r="A187" s="284">
        <v>139</v>
      </c>
      <c r="B187" s="285" t="s">
        <v>413</v>
      </c>
      <c r="C187" s="288" t="s">
        <v>277</v>
      </c>
      <c r="D187" s="284">
        <v>100</v>
      </c>
      <c r="E187" s="286">
        <f t="shared" si="3"/>
        <v>100</v>
      </c>
      <c r="F187" s="286"/>
      <c r="G187" s="287"/>
      <c r="H187" s="276"/>
    </row>
    <row r="188" spans="1:8" x14ac:dyDescent="0.25">
      <c r="A188" s="284">
        <v>140</v>
      </c>
      <c r="B188" s="285" t="s">
        <v>414</v>
      </c>
      <c r="C188" s="288" t="s">
        <v>277</v>
      </c>
      <c r="D188" s="284">
        <v>100</v>
      </c>
      <c r="E188" s="286">
        <f t="shared" si="3"/>
        <v>100</v>
      </c>
      <c r="F188" s="286"/>
      <c r="G188" s="287"/>
      <c r="H188" s="276"/>
    </row>
    <row r="189" spans="1:8" x14ac:dyDescent="0.25">
      <c r="A189" s="284">
        <v>141</v>
      </c>
      <c r="B189" s="285" t="s">
        <v>415</v>
      </c>
      <c r="C189" s="288" t="s">
        <v>277</v>
      </c>
      <c r="D189" s="284">
        <v>100</v>
      </c>
      <c r="E189" s="286">
        <f t="shared" si="3"/>
        <v>100</v>
      </c>
      <c r="F189" s="286"/>
      <c r="G189" s="287"/>
      <c r="H189" s="276"/>
    </row>
    <row r="190" spans="1:8" x14ac:dyDescent="0.25">
      <c r="A190" s="284">
        <v>142</v>
      </c>
      <c r="B190" s="285" t="s">
        <v>416</v>
      </c>
      <c r="C190" s="288" t="s">
        <v>277</v>
      </c>
      <c r="D190" s="284">
        <v>100</v>
      </c>
      <c r="E190" s="286">
        <f t="shared" si="3"/>
        <v>100</v>
      </c>
      <c r="F190" s="286"/>
      <c r="G190" s="287"/>
      <c r="H190" s="276"/>
    </row>
    <row r="191" spans="1:8" x14ac:dyDescent="0.25">
      <c r="A191" s="284">
        <v>143</v>
      </c>
      <c r="B191" s="285" t="s">
        <v>417</v>
      </c>
      <c r="C191" s="288" t="s">
        <v>277</v>
      </c>
      <c r="D191" s="284">
        <v>100</v>
      </c>
      <c r="E191" s="286">
        <f t="shared" si="3"/>
        <v>100</v>
      </c>
      <c r="F191" s="286"/>
      <c r="G191" s="287"/>
      <c r="H191" s="276"/>
    </row>
    <row r="192" spans="1:8" x14ac:dyDescent="0.25">
      <c r="A192" s="284">
        <v>144</v>
      </c>
      <c r="B192" s="285" t="s">
        <v>418</v>
      </c>
      <c r="C192" s="288" t="s">
        <v>277</v>
      </c>
      <c r="D192" s="284">
        <v>100</v>
      </c>
      <c r="E192" s="286">
        <f t="shared" si="3"/>
        <v>100</v>
      </c>
      <c r="F192" s="286"/>
      <c r="G192" s="287"/>
      <c r="H192" s="276"/>
    </row>
    <row r="193" spans="1:8" x14ac:dyDescent="0.25">
      <c r="A193" s="284">
        <v>145</v>
      </c>
      <c r="B193" s="281" t="s">
        <v>419</v>
      </c>
      <c r="C193" s="283"/>
      <c r="D193" s="283"/>
      <c r="E193" s="283"/>
      <c r="F193" s="283"/>
      <c r="G193" s="283"/>
      <c r="H193" s="276"/>
    </row>
    <row r="194" spans="1:8" x14ac:dyDescent="0.25">
      <c r="A194" s="284">
        <v>146</v>
      </c>
      <c r="B194" s="285" t="s">
        <v>420</v>
      </c>
      <c r="C194" s="288" t="s">
        <v>277</v>
      </c>
      <c r="D194" s="284">
        <v>200</v>
      </c>
      <c r="E194" s="286">
        <f t="shared" si="3"/>
        <v>200</v>
      </c>
      <c r="F194" s="286"/>
      <c r="G194" s="287"/>
      <c r="H194" s="276"/>
    </row>
    <row r="195" spans="1:8" x14ac:dyDescent="0.25">
      <c r="A195" s="284">
        <v>147</v>
      </c>
      <c r="B195" s="285" t="s">
        <v>421</v>
      </c>
      <c r="C195" s="288" t="s">
        <v>277</v>
      </c>
      <c r="D195" s="284">
        <v>500</v>
      </c>
      <c r="E195" s="286">
        <f t="shared" si="3"/>
        <v>500</v>
      </c>
      <c r="F195" s="286"/>
      <c r="G195" s="287"/>
      <c r="H195" s="276"/>
    </row>
    <row r="196" spans="1:8" x14ac:dyDescent="0.25">
      <c r="A196" s="284">
        <v>148</v>
      </c>
      <c r="B196" s="285" t="s">
        <v>422</v>
      </c>
      <c r="C196" s="288" t="s">
        <v>277</v>
      </c>
      <c r="D196" s="284">
        <v>1000</v>
      </c>
      <c r="E196" s="286">
        <f t="shared" si="3"/>
        <v>1000</v>
      </c>
      <c r="F196" s="286"/>
      <c r="G196" s="287"/>
      <c r="H196" s="276"/>
    </row>
    <row r="197" spans="1:8" x14ac:dyDescent="0.25">
      <c r="A197" s="284">
        <v>149</v>
      </c>
      <c r="B197" s="285" t="s">
        <v>423</v>
      </c>
      <c r="C197" s="288" t="s">
        <v>277</v>
      </c>
      <c r="D197" s="284">
        <v>1500</v>
      </c>
      <c r="E197" s="286">
        <f t="shared" si="3"/>
        <v>1500</v>
      </c>
      <c r="F197" s="286"/>
      <c r="G197" s="287"/>
      <c r="H197" s="276"/>
    </row>
    <row r="198" spans="1:8" x14ac:dyDescent="0.25">
      <c r="A198" s="284">
        <v>150</v>
      </c>
      <c r="B198" s="186" t="s">
        <v>424</v>
      </c>
      <c r="C198" s="288" t="s">
        <v>277</v>
      </c>
      <c r="D198" s="284">
        <v>200</v>
      </c>
      <c r="E198" s="286">
        <f t="shared" si="3"/>
        <v>200</v>
      </c>
      <c r="F198" s="286"/>
      <c r="G198" s="287"/>
      <c r="H198" s="276"/>
    </row>
    <row r="199" spans="1:8" x14ac:dyDescent="0.25">
      <c r="A199" s="284">
        <v>151</v>
      </c>
      <c r="B199" s="285" t="s">
        <v>425</v>
      </c>
      <c r="C199" s="288" t="s">
        <v>277</v>
      </c>
      <c r="D199" s="284">
        <v>200</v>
      </c>
      <c r="E199" s="286">
        <f t="shared" si="3"/>
        <v>200</v>
      </c>
      <c r="F199" s="286"/>
      <c r="G199" s="287"/>
      <c r="H199" s="276"/>
    </row>
    <row r="200" spans="1:8" x14ac:dyDescent="0.25">
      <c r="A200" s="284">
        <v>152</v>
      </c>
      <c r="B200" s="285" t="s">
        <v>426</v>
      </c>
      <c r="C200" s="288" t="s">
        <v>277</v>
      </c>
      <c r="D200" s="284">
        <v>200</v>
      </c>
      <c r="E200" s="286">
        <f t="shared" si="3"/>
        <v>200</v>
      </c>
      <c r="F200" s="286"/>
      <c r="G200" s="287"/>
      <c r="H200" s="276"/>
    </row>
    <row r="201" spans="1:8" x14ac:dyDescent="0.25">
      <c r="A201" s="284">
        <v>153</v>
      </c>
      <c r="B201" s="285" t="s">
        <v>427</v>
      </c>
      <c r="C201" s="288" t="s">
        <v>277</v>
      </c>
      <c r="D201" s="284">
        <v>200</v>
      </c>
      <c r="E201" s="286">
        <f t="shared" si="3"/>
        <v>200</v>
      </c>
      <c r="F201" s="286"/>
      <c r="G201" s="287"/>
      <c r="H201" s="276"/>
    </row>
    <row r="202" spans="1:8" x14ac:dyDescent="0.25">
      <c r="A202" s="284">
        <v>154</v>
      </c>
      <c r="B202" s="285" t="s">
        <v>428</v>
      </c>
      <c r="C202" s="288" t="s">
        <v>277</v>
      </c>
      <c r="D202" s="284">
        <v>200</v>
      </c>
      <c r="E202" s="286">
        <f t="shared" si="3"/>
        <v>200</v>
      </c>
      <c r="F202" s="286"/>
      <c r="G202" s="287"/>
      <c r="H202" s="276"/>
    </row>
    <row r="203" spans="1:8" x14ac:dyDescent="0.25">
      <c r="A203" s="284">
        <v>155</v>
      </c>
      <c r="B203" s="285" t="s">
        <v>429</v>
      </c>
      <c r="C203" s="288" t="s">
        <v>277</v>
      </c>
      <c r="D203" s="284">
        <v>100</v>
      </c>
      <c r="E203" s="286">
        <f t="shared" si="3"/>
        <v>100</v>
      </c>
      <c r="F203" s="286"/>
      <c r="G203" s="287"/>
      <c r="H203" s="276"/>
    </row>
    <row r="204" spans="1:8" x14ac:dyDescent="0.25">
      <c r="A204" s="284">
        <v>156</v>
      </c>
      <c r="B204" s="281" t="s">
        <v>430</v>
      </c>
      <c r="C204" s="282"/>
      <c r="D204" s="282"/>
      <c r="E204" s="282"/>
      <c r="F204" s="282"/>
      <c r="G204" s="282"/>
      <c r="H204" s="276"/>
    </row>
    <row r="205" spans="1:8" x14ac:dyDescent="0.25">
      <c r="A205" s="284">
        <v>157</v>
      </c>
      <c r="B205" s="186" t="s">
        <v>431</v>
      </c>
      <c r="C205" s="288" t="s">
        <v>277</v>
      </c>
      <c r="D205" s="284">
        <v>20</v>
      </c>
      <c r="E205" s="286">
        <f t="shared" si="3"/>
        <v>20</v>
      </c>
      <c r="F205" s="286"/>
      <c r="G205" s="287"/>
      <c r="H205" s="276"/>
    </row>
    <row r="206" spans="1:8" x14ac:dyDescent="0.25">
      <c r="A206" s="284">
        <v>158</v>
      </c>
      <c r="B206" s="186" t="s">
        <v>432</v>
      </c>
      <c r="C206" s="288" t="s">
        <v>277</v>
      </c>
      <c r="D206" s="284">
        <v>30</v>
      </c>
      <c r="E206" s="286">
        <f t="shared" si="3"/>
        <v>30</v>
      </c>
      <c r="F206" s="286"/>
      <c r="G206" s="287"/>
      <c r="H206" s="276"/>
    </row>
    <row r="207" spans="1:8" x14ac:dyDescent="0.25">
      <c r="A207" s="284">
        <v>159</v>
      </c>
      <c r="B207" s="281" t="s">
        <v>433</v>
      </c>
      <c r="C207" s="282"/>
      <c r="D207" s="282"/>
      <c r="E207" s="282"/>
      <c r="F207" s="282"/>
      <c r="G207" s="282"/>
      <c r="H207" s="276"/>
    </row>
    <row r="208" spans="1:8" x14ac:dyDescent="0.25">
      <c r="A208" s="284">
        <v>160</v>
      </c>
      <c r="B208" s="285" t="s">
        <v>434</v>
      </c>
      <c r="C208" s="288" t="s">
        <v>277</v>
      </c>
      <c r="D208" s="284">
        <v>300</v>
      </c>
      <c r="E208" s="286">
        <f t="shared" si="3"/>
        <v>300</v>
      </c>
      <c r="F208" s="286"/>
      <c r="G208" s="287"/>
      <c r="H208" s="276"/>
    </row>
    <row r="209" spans="1:8" x14ac:dyDescent="0.25">
      <c r="A209" s="284">
        <v>161</v>
      </c>
      <c r="B209" s="285" t="s">
        <v>435</v>
      </c>
      <c r="C209" s="288" t="s">
        <v>277</v>
      </c>
      <c r="D209" s="284">
        <v>200</v>
      </c>
      <c r="E209" s="286">
        <f t="shared" si="3"/>
        <v>200</v>
      </c>
      <c r="F209" s="286"/>
      <c r="G209" s="287"/>
      <c r="H209" s="276"/>
    </row>
    <row r="210" spans="1:8" x14ac:dyDescent="0.25">
      <c r="A210" s="284">
        <v>162</v>
      </c>
      <c r="B210" s="285" t="s">
        <v>436</v>
      </c>
      <c r="C210" s="288" t="s">
        <v>277</v>
      </c>
      <c r="D210" s="284">
        <v>300</v>
      </c>
      <c r="E210" s="286">
        <f t="shared" si="3"/>
        <v>300</v>
      </c>
      <c r="F210" s="286"/>
      <c r="G210" s="287"/>
      <c r="H210" s="276"/>
    </row>
    <row r="211" spans="1:8" x14ac:dyDescent="0.25">
      <c r="A211" s="284">
        <v>163</v>
      </c>
      <c r="B211" s="285" t="s">
        <v>437</v>
      </c>
      <c r="C211" s="288" t="s">
        <v>277</v>
      </c>
      <c r="D211" s="284">
        <v>1000</v>
      </c>
      <c r="E211" s="286">
        <f t="shared" si="3"/>
        <v>1000</v>
      </c>
      <c r="F211" s="286"/>
      <c r="G211" s="287"/>
      <c r="H211" s="276"/>
    </row>
    <row r="212" spans="1:8" x14ac:dyDescent="0.25">
      <c r="A212" s="284">
        <v>164</v>
      </c>
      <c r="B212" s="285" t="s">
        <v>438</v>
      </c>
      <c r="C212" s="288" t="s">
        <v>277</v>
      </c>
      <c r="D212" s="284">
        <v>500</v>
      </c>
      <c r="E212" s="286">
        <f t="shared" si="3"/>
        <v>500</v>
      </c>
      <c r="F212" s="286"/>
      <c r="G212" s="287"/>
      <c r="H212" s="276"/>
    </row>
    <row r="213" spans="1:8" x14ac:dyDescent="0.25">
      <c r="A213" s="284">
        <v>165</v>
      </c>
      <c r="B213" s="281" t="s">
        <v>439</v>
      </c>
      <c r="C213" s="282"/>
      <c r="D213" s="282"/>
      <c r="E213" s="282"/>
      <c r="F213" s="282"/>
      <c r="G213" s="282"/>
      <c r="H213" s="276"/>
    </row>
    <row r="214" spans="1:8" x14ac:dyDescent="0.25">
      <c r="A214" s="284">
        <v>166</v>
      </c>
      <c r="B214" s="285" t="s">
        <v>440</v>
      </c>
      <c r="C214" s="288" t="s">
        <v>277</v>
      </c>
      <c r="D214" s="284">
        <v>400</v>
      </c>
      <c r="E214" s="286">
        <f t="shared" si="3"/>
        <v>400</v>
      </c>
      <c r="F214" s="286"/>
      <c r="G214" s="287"/>
      <c r="H214" s="276"/>
    </row>
    <row r="215" spans="1:8" x14ac:dyDescent="0.25">
      <c r="A215" s="284">
        <v>167</v>
      </c>
      <c r="B215" s="285" t="s">
        <v>441</v>
      </c>
      <c r="C215" s="288" t="s">
        <v>277</v>
      </c>
      <c r="D215" s="284">
        <v>100</v>
      </c>
      <c r="E215" s="286">
        <f t="shared" si="3"/>
        <v>100</v>
      </c>
      <c r="F215" s="286"/>
      <c r="G215" s="287"/>
      <c r="H215" s="276"/>
    </row>
    <row r="216" spans="1:8" x14ac:dyDescent="0.25">
      <c r="A216" s="284">
        <v>168</v>
      </c>
      <c r="B216" s="285" t="s">
        <v>442</v>
      </c>
      <c r="C216" s="288" t="s">
        <v>277</v>
      </c>
      <c r="D216" s="284">
        <v>100</v>
      </c>
      <c r="E216" s="286">
        <f t="shared" si="3"/>
        <v>100</v>
      </c>
      <c r="F216" s="286"/>
      <c r="G216" s="287"/>
      <c r="H216" s="276"/>
    </row>
    <row r="217" spans="1:8" x14ac:dyDescent="0.25">
      <c r="A217" s="284">
        <v>169</v>
      </c>
      <c r="B217" s="285" t="s">
        <v>443</v>
      </c>
      <c r="C217" s="288" t="s">
        <v>277</v>
      </c>
      <c r="D217" s="284">
        <v>500</v>
      </c>
      <c r="E217" s="286">
        <f t="shared" si="3"/>
        <v>500</v>
      </c>
      <c r="F217" s="286"/>
      <c r="G217" s="287"/>
      <c r="H217" s="276"/>
    </row>
    <row r="218" spans="1:8" x14ac:dyDescent="0.25">
      <c r="A218" s="284">
        <v>170</v>
      </c>
      <c r="B218" s="285" t="s">
        <v>444</v>
      </c>
      <c r="C218" s="288" t="s">
        <v>277</v>
      </c>
      <c r="D218" s="284">
        <v>400</v>
      </c>
      <c r="E218" s="286">
        <f t="shared" si="3"/>
        <v>400</v>
      </c>
      <c r="F218" s="286"/>
      <c r="G218" s="287"/>
      <c r="H218" s="276"/>
    </row>
    <row r="219" spans="1:8" x14ac:dyDescent="0.25">
      <c r="A219" s="284">
        <v>171</v>
      </c>
      <c r="B219" s="285" t="s">
        <v>445</v>
      </c>
      <c r="C219" s="288" t="s">
        <v>277</v>
      </c>
      <c r="D219" s="284">
        <v>800</v>
      </c>
      <c r="E219" s="286">
        <f t="shared" si="3"/>
        <v>800</v>
      </c>
      <c r="F219" s="286"/>
      <c r="G219" s="287"/>
      <c r="H219" s="276"/>
    </row>
    <row r="220" spans="1:8" x14ac:dyDescent="0.25">
      <c r="A220" s="284">
        <v>172</v>
      </c>
      <c r="B220" s="285" t="s">
        <v>446</v>
      </c>
      <c r="C220" s="288" t="s">
        <v>277</v>
      </c>
      <c r="D220" s="284">
        <v>1000</v>
      </c>
      <c r="E220" s="286">
        <f t="shared" si="3"/>
        <v>1000</v>
      </c>
      <c r="F220" s="286"/>
      <c r="G220" s="287"/>
      <c r="H220" s="276"/>
    </row>
    <row r="221" spans="1:8" x14ac:dyDescent="0.25">
      <c r="A221" s="284">
        <v>173</v>
      </c>
      <c r="B221" s="285" t="s">
        <v>447</v>
      </c>
      <c r="C221" s="288" t="s">
        <v>277</v>
      </c>
      <c r="D221" s="284">
        <v>400</v>
      </c>
      <c r="E221" s="286">
        <f t="shared" si="3"/>
        <v>400</v>
      </c>
      <c r="F221" s="286"/>
      <c r="G221" s="287"/>
      <c r="H221" s="276"/>
    </row>
    <row r="222" spans="1:8" x14ac:dyDescent="0.25">
      <c r="A222" s="284">
        <v>174</v>
      </c>
      <c r="B222" s="285" t="s">
        <v>448</v>
      </c>
      <c r="C222" s="288" t="s">
        <v>277</v>
      </c>
      <c r="D222" s="284">
        <v>400</v>
      </c>
      <c r="E222" s="286">
        <f t="shared" si="3"/>
        <v>400</v>
      </c>
      <c r="F222" s="286"/>
      <c r="G222" s="287"/>
      <c r="H222" s="276"/>
    </row>
    <row r="223" spans="1:8" x14ac:dyDescent="0.25">
      <c r="A223" s="284">
        <v>175</v>
      </c>
      <c r="B223" s="285" t="s">
        <v>449</v>
      </c>
      <c r="C223" s="288" t="s">
        <v>277</v>
      </c>
      <c r="D223" s="284">
        <v>400</v>
      </c>
      <c r="E223" s="286">
        <f t="shared" si="3"/>
        <v>400</v>
      </c>
      <c r="F223" s="286"/>
      <c r="G223" s="287"/>
      <c r="H223" s="276"/>
    </row>
    <row r="224" spans="1:8" x14ac:dyDescent="0.25">
      <c r="A224" s="284">
        <v>176</v>
      </c>
      <c r="B224" s="285" t="s">
        <v>450</v>
      </c>
      <c r="C224" s="288" t="s">
        <v>277</v>
      </c>
      <c r="D224" s="284">
        <v>400</v>
      </c>
      <c r="E224" s="286">
        <f t="shared" si="3"/>
        <v>400</v>
      </c>
      <c r="F224" s="286"/>
      <c r="G224" s="287"/>
      <c r="H224" s="276"/>
    </row>
    <row r="225" spans="1:8" x14ac:dyDescent="0.25">
      <c r="A225" s="284">
        <v>177</v>
      </c>
      <c r="B225" s="281" t="s">
        <v>451</v>
      </c>
      <c r="C225" s="282"/>
      <c r="D225" s="282"/>
      <c r="E225" s="282"/>
      <c r="F225" s="282"/>
      <c r="G225" s="282"/>
      <c r="H225" s="276"/>
    </row>
    <row r="226" spans="1:8" x14ac:dyDescent="0.25">
      <c r="A226" s="284">
        <v>178</v>
      </c>
      <c r="B226" s="285" t="s">
        <v>452</v>
      </c>
      <c r="C226" s="288" t="s">
        <v>277</v>
      </c>
      <c r="D226" s="284">
        <v>200</v>
      </c>
      <c r="E226" s="286">
        <f t="shared" si="3"/>
        <v>200</v>
      </c>
      <c r="F226" s="286"/>
      <c r="G226" s="287"/>
      <c r="H226" s="276"/>
    </row>
    <row r="227" spans="1:8" x14ac:dyDescent="0.25">
      <c r="A227" s="284">
        <v>179</v>
      </c>
      <c r="B227" s="285" t="s">
        <v>453</v>
      </c>
      <c r="C227" s="288" t="s">
        <v>277</v>
      </c>
      <c r="D227" s="284">
        <v>600</v>
      </c>
      <c r="E227" s="286">
        <f t="shared" si="3"/>
        <v>600</v>
      </c>
      <c r="F227" s="286"/>
      <c r="G227" s="287"/>
      <c r="H227" s="276"/>
    </row>
    <row r="228" spans="1:8" x14ac:dyDescent="0.25">
      <c r="A228" s="284">
        <v>180</v>
      </c>
      <c r="B228" s="285" t="s">
        <v>454</v>
      </c>
      <c r="C228" s="288" t="s">
        <v>277</v>
      </c>
      <c r="D228" s="284">
        <v>600</v>
      </c>
      <c r="E228" s="286">
        <f t="shared" si="3"/>
        <v>600</v>
      </c>
      <c r="F228" s="286"/>
      <c r="G228" s="287"/>
      <c r="H228" s="276"/>
    </row>
    <row r="229" spans="1:8" x14ac:dyDescent="0.25">
      <c r="A229" s="284">
        <v>181</v>
      </c>
      <c r="B229" s="285" t="s">
        <v>455</v>
      </c>
      <c r="C229" s="288" t="s">
        <v>277</v>
      </c>
      <c r="D229" s="284">
        <v>200</v>
      </c>
      <c r="E229" s="286">
        <f t="shared" si="3"/>
        <v>200</v>
      </c>
      <c r="F229" s="286"/>
      <c r="G229" s="287"/>
      <c r="H229" s="276"/>
    </row>
    <row r="230" spans="1:8" x14ac:dyDescent="0.25">
      <c r="A230" s="284">
        <v>182</v>
      </c>
      <c r="B230" s="285" t="s">
        <v>456</v>
      </c>
      <c r="C230" s="288" t="s">
        <v>277</v>
      </c>
      <c r="D230" s="284">
        <v>200</v>
      </c>
      <c r="E230" s="286">
        <f t="shared" si="3"/>
        <v>200</v>
      </c>
      <c r="F230" s="286"/>
      <c r="G230" s="287"/>
      <c r="H230" s="276"/>
    </row>
    <row r="231" spans="1:8" x14ac:dyDescent="0.25">
      <c r="A231" s="284">
        <v>183</v>
      </c>
      <c r="B231" s="285" t="s">
        <v>457</v>
      </c>
      <c r="C231" s="288" t="s">
        <v>277</v>
      </c>
      <c r="D231" s="284">
        <v>200</v>
      </c>
      <c r="E231" s="286">
        <f t="shared" si="3"/>
        <v>200</v>
      </c>
      <c r="F231" s="286"/>
      <c r="G231" s="287"/>
      <c r="H231" s="276"/>
    </row>
    <row r="232" spans="1:8" x14ac:dyDescent="0.25">
      <c r="A232" s="284">
        <v>184</v>
      </c>
      <c r="B232" s="285" t="s">
        <v>458</v>
      </c>
      <c r="C232" s="288" t="s">
        <v>277</v>
      </c>
      <c r="D232" s="284">
        <v>600</v>
      </c>
      <c r="E232" s="286">
        <f t="shared" si="3"/>
        <v>600</v>
      </c>
      <c r="F232" s="286"/>
      <c r="G232" s="287"/>
      <c r="H232" s="276"/>
    </row>
    <row r="233" spans="1:8" x14ac:dyDescent="0.25">
      <c r="A233" s="284">
        <v>185</v>
      </c>
      <c r="B233" s="285" t="s">
        <v>459</v>
      </c>
      <c r="C233" s="288" t="s">
        <v>277</v>
      </c>
      <c r="D233" s="284">
        <v>600</v>
      </c>
      <c r="E233" s="286">
        <f t="shared" si="3"/>
        <v>600</v>
      </c>
      <c r="F233" s="286"/>
      <c r="G233" s="287"/>
      <c r="H233" s="276"/>
    </row>
    <row r="234" spans="1:8" x14ac:dyDescent="0.25">
      <c r="A234" s="284">
        <v>186</v>
      </c>
      <c r="B234" s="285" t="s">
        <v>460</v>
      </c>
      <c r="C234" s="288" t="s">
        <v>277</v>
      </c>
      <c r="D234" s="284">
        <v>200</v>
      </c>
      <c r="E234" s="286">
        <f t="shared" si="3"/>
        <v>200</v>
      </c>
      <c r="F234" s="286"/>
      <c r="G234" s="287"/>
      <c r="H234" s="276"/>
    </row>
    <row r="235" spans="1:8" x14ac:dyDescent="0.25">
      <c r="A235" s="284">
        <v>187</v>
      </c>
      <c r="B235" s="285" t="s">
        <v>461</v>
      </c>
      <c r="C235" s="288" t="s">
        <v>277</v>
      </c>
      <c r="D235" s="284">
        <v>200</v>
      </c>
      <c r="E235" s="286">
        <f t="shared" si="3"/>
        <v>200</v>
      </c>
      <c r="F235" s="286"/>
      <c r="G235" s="287"/>
      <c r="H235" s="276"/>
    </row>
    <row r="236" spans="1:8" x14ac:dyDescent="0.25">
      <c r="A236" s="284">
        <v>188</v>
      </c>
      <c r="B236" s="298"/>
      <c r="C236" s="298"/>
      <c r="D236" s="298"/>
      <c r="E236" s="298"/>
      <c r="F236" s="298"/>
      <c r="G236" s="298"/>
      <c r="H236" s="276"/>
    </row>
    <row r="237" spans="1:8" x14ac:dyDescent="0.25">
      <c r="A237" s="284">
        <v>189</v>
      </c>
      <c r="B237" s="298"/>
      <c r="C237" s="298"/>
      <c r="D237" s="298"/>
      <c r="E237" s="298"/>
      <c r="F237" s="298"/>
      <c r="G237" s="298"/>
      <c r="H237" s="276"/>
    </row>
    <row r="238" spans="1:8" x14ac:dyDescent="0.25">
      <c r="A238" s="284">
        <v>190</v>
      </c>
      <c r="B238" s="299"/>
      <c r="C238" s="299"/>
      <c r="D238" s="299"/>
      <c r="E238" s="299"/>
      <c r="F238" s="299"/>
      <c r="G238" s="299"/>
      <c r="H238" s="276"/>
    </row>
    <row r="239" spans="1:8" ht="25.5" x14ac:dyDescent="0.25">
      <c r="A239" s="284">
        <v>191</v>
      </c>
      <c r="B239" s="281" t="s">
        <v>462</v>
      </c>
      <c r="C239" s="282"/>
      <c r="D239" s="282"/>
      <c r="E239" s="282"/>
      <c r="F239" s="282"/>
      <c r="G239" s="282"/>
      <c r="H239" s="276"/>
    </row>
    <row r="240" spans="1:8" x14ac:dyDescent="0.25">
      <c r="A240" s="284">
        <v>192</v>
      </c>
      <c r="B240" s="186" t="s">
        <v>463</v>
      </c>
      <c r="C240" s="288" t="s">
        <v>277</v>
      </c>
      <c r="D240" s="284">
        <v>4</v>
      </c>
      <c r="E240" s="286"/>
      <c r="F240" s="286"/>
      <c r="G240" s="287"/>
      <c r="H240" s="276"/>
    </row>
    <row r="241" spans="1:8" x14ac:dyDescent="0.25">
      <c r="A241" s="284">
        <v>193</v>
      </c>
      <c r="B241" s="186" t="s">
        <v>464</v>
      </c>
      <c r="C241" s="288" t="s">
        <v>277</v>
      </c>
      <c r="D241" s="284">
        <v>4</v>
      </c>
      <c r="E241" s="286"/>
      <c r="F241" s="286"/>
      <c r="G241" s="287"/>
      <c r="H241" s="276"/>
    </row>
    <row r="242" spans="1:8" x14ac:dyDescent="0.25">
      <c r="A242" s="284">
        <v>194</v>
      </c>
      <c r="B242" s="186" t="s">
        <v>465</v>
      </c>
      <c r="C242" s="284" t="s">
        <v>22</v>
      </c>
      <c r="D242" s="284">
        <v>20</v>
      </c>
      <c r="E242" s="286"/>
      <c r="F242" s="286"/>
      <c r="G242" s="287"/>
      <c r="H242" s="276"/>
    </row>
    <row r="243" spans="1:8" x14ac:dyDescent="0.25">
      <c r="A243" s="284">
        <v>195</v>
      </c>
      <c r="B243" s="186" t="s">
        <v>466</v>
      </c>
      <c r="C243" s="288" t="s">
        <v>277</v>
      </c>
      <c r="D243" s="284">
        <v>4</v>
      </c>
      <c r="E243" s="286"/>
      <c r="F243" s="286"/>
      <c r="G243" s="287"/>
      <c r="H243" s="276"/>
    </row>
    <row r="244" spans="1:8" x14ac:dyDescent="0.25">
      <c r="A244" s="284">
        <v>196</v>
      </c>
      <c r="B244" s="186" t="s">
        <v>467</v>
      </c>
      <c r="C244" s="288" t="s">
        <v>277</v>
      </c>
      <c r="D244" s="284">
        <v>50</v>
      </c>
      <c r="E244" s="286"/>
      <c r="F244" s="286"/>
      <c r="G244" s="287"/>
      <c r="H244" s="276"/>
    </row>
    <row r="245" spans="1:8" x14ac:dyDescent="0.25">
      <c r="A245" s="284">
        <v>197</v>
      </c>
      <c r="B245" s="186" t="s">
        <v>468</v>
      </c>
      <c r="C245" s="288" t="s">
        <v>277</v>
      </c>
      <c r="D245" s="284">
        <v>50</v>
      </c>
      <c r="E245" s="286"/>
      <c r="F245" s="286"/>
      <c r="G245" s="287"/>
      <c r="H245" s="276"/>
    </row>
    <row r="246" spans="1:8" x14ac:dyDescent="0.25">
      <c r="A246" s="284">
        <v>198</v>
      </c>
      <c r="B246" s="186" t="s">
        <v>469</v>
      </c>
      <c r="C246" s="288" t="s">
        <v>277</v>
      </c>
      <c r="D246" s="284">
        <v>4</v>
      </c>
      <c r="E246" s="286"/>
      <c r="F246" s="286"/>
      <c r="G246" s="287"/>
      <c r="H246" s="276"/>
    </row>
    <row r="247" spans="1:8" x14ac:dyDescent="0.25">
      <c r="A247" s="284">
        <v>199</v>
      </c>
      <c r="B247" s="186" t="s">
        <v>470</v>
      </c>
      <c r="C247" s="288" t="s">
        <v>277</v>
      </c>
      <c r="D247" s="284">
        <v>4</v>
      </c>
      <c r="E247" s="286"/>
      <c r="F247" s="286"/>
      <c r="G247" s="287"/>
      <c r="H247" s="276"/>
    </row>
    <row r="248" spans="1:8" x14ac:dyDescent="0.25">
      <c r="A248" s="284">
        <v>200</v>
      </c>
      <c r="B248" s="186" t="s">
        <v>471</v>
      </c>
      <c r="C248" s="288" t="s">
        <v>277</v>
      </c>
      <c r="D248" s="284">
        <v>4</v>
      </c>
      <c r="E248" s="286"/>
      <c r="F248" s="286"/>
      <c r="G248" s="287"/>
      <c r="H248" s="276"/>
    </row>
    <row r="249" spans="1:8" x14ac:dyDescent="0.25">
      <c r="A249" s="284">
        <v>201</v>
      </c>
      <c r="B249" s="285" t="s">
        <v>472</v>
      </c>
      <c r="C249" s="288" t="s">
        <v>277</v>
      </c>
      <c r="D249" s="284">
        <v>4</v>
      </c>
      <c r="E249" s="286"/>
      <c r="F249" s="286"/>
      <c r="G249" s="287"/>
      <c r="H249" s="276"/>
    </row>
    <row r="250" spans="1:8" x14ac:dyDescent="0.25">
      <c r="A250" s="284">
        <v>202</v>
      </c>
      <c r="B250" s="186" t="s">
        <v>473</v>
      </c>
      <c r="C250" s="288" t="s">
        <v>277</v>
      </c>
      <c r="D250" s="284">
        <v>4</v>
      </c>
      <c r="E250" s="286"/>
      <c r="F250" s="286"/>
      <c r="G250" s="287"/>
      <c r="H250" s="276"/>
    </row>
    <row r="251" spans="1:8" x14ac:dyDescent="0.25">
      <c r="A251" s="284">
        <v>203</v>
      </c>
      <c r="B251" s="285" t="s">
        <v>474</v>
      </c>
      <c r="C251" s="288" t="s">
        <v>277</v>
      </c>
      <c r="D251" s="284">
        <v>4</v>
      </c>
      <c r="E251" s="286"/>
      <c r="F251" s="286"/>
      <c r="G251" s="287"/>
      <c r="H251" s="276"/>
    </row>
    <row r="252" spans="1:8" x14ac:dyDescent="0.25">
      <c r="A252" s="284">
        <v>204</v>
      </c>
      <c r="B252" s="186" t="s">
        <v>475</v>
      </c>
      <c r="C252" s="288" t="s">
        <v>277</v>
      </c>
      <c r="D252" s="284">
        <v>4</v>
      </c>
      <c r="E252" s="286"/>
      <c r="F252" s="286"/>
      <c r="G252" s="287"/>
      <c r="H252" s="276"/>
    </row>
    <row r="253" spans="1:8" x14ac:dyDescent="0.25">
      <c r="A253" s="284">
        <v>205</v>
      </c>
      <c r="B253" s="186" t="s">
        <v>476</v>
      </c>
      <c r="C253" s="288" t="s">
        <v>277</v>
      </c>
      <c r="D253" s="284">
        <v>4</v>
      </c>
      <c r="E253" s="286"/>
      <c r="F253" s="286"/>
      <c r="G253" s="287"/>
      <c r="H253" s="276"/>
    </row>
    <row r="254" spans="1:8" x14ac:dyDescent="0.25">
      <c r="A254" s="284">
        <v>206</v>
      </c>
      <c r="B254" s="186" t="s">
        <v>477</v>
      </c>
      <c r="C254" s="288" t="s">
        <v>277</v>
      </c>
      <c r="D254" s="284">
        <v>4</v>
      </c>
      <c r="E254" s="286"/>
      <c r="F254" s="286"/>
      <c r="G254" s="287"/>
      <c r="H254" s="276"/>
    </row>
    <row r="255" spans="1:8" x14ac:dyDescent="0.25">
      <c r="A255" s="284">
        <v>207</v>
      </c>
      <c r="B255" s="186" t="s">
        <v>478</v>
      </c>
      <c r="C255" s="288" t="s">
        <v>277</v>
      </c>
      <c r="D255" s="284">
        <v>15</v>
      </c>
      <c r="E255" s="286"/>
      <c r="F255" s="286"/>
      <c r="G255" s="287"/>
      <c r="H255" s="276"/>
    </row>
    <row r="256" spans="1:8" x14ac:dyDescent="0.25">
      <c r="A256" s="284">
        <v>208</v>
      </c>
      <c r="B256" s="186" t="s">
        <v>479</v>
      </c>
      <c r="C256" s="288" t="s">
        <v>277</v>
      </c>
      <c r="D256" s="284">
        <v>4</v>
      </c>
      <c r="E256" s="286"/>
      <c r="F256" s="286"/>
      <c r="G256" s="287"/>
      <c r="H256" s="276"/>
    </row>
    <row r="257" spans="1:8" x14ac:dyDescent="0.25">
      <c r="A257" s="284">
        <v>209</v>
      </c>
      <c r="B257" s="186" t="s">
        <v>480</v>
      </c>
      <c r="C257" s="288" t="s">
        <v>277</v>
      </c>
      <c r="D257" s="284">
        <v>4</v>
      </c>
      <c r="E257" s="286"/>
      <c r="F257" s="286"/>
      <c r="G257" s="287"/>
      <c r="H257" s="276"/>
    </row>
    <row r="258" spans="1:8" x14ac:dyDescent="0.25">
      <c r="A258" s="284">
        <v>210</v>
      </c>
      <c r="B258" s="186" t="s">
        <v>481</v>
      </c>
      <c r="C258" s="288" t="s">
        <v>277</v>
      </c>
      <c r="D258" s="284">
        <v>4</v>
      </c>
      <c r="E258" s="286"/>
      <c r="F258" s="286"/>
      <c r="G258" s="287"/>
      <c r="H258" s="276"/>
    </row>
    <row r="259" spans="1:8" x14ac:dyDescent="0.25">
      <c r="A259" s="284">
        <v>211</v>
      </c>
      <c r="B259" s="186" t="s">
        <v>482</v>
      </c>
      <c r="C259" s="288" t="s">
        <v>277</v>
      </c>
      <c r="D259" s="284">
        <v>4</v>
      </c>
      <c r="E259" s="286"/>
      <c r="F259" s="286"/>
      <c r="G259" s="287"/>
      <c r="H259" s="276"/>
    </row>
    <row r="260" spans="1:8" x14ac:dyDescent="0.25">
      <c r="A260" s="284">
        <v>212</v>
      </c>
      <c r="B260" s="186" t="s">
        <v>483</v>
      </c>
      <c r="C260" s="288" t="s">
        <v>277</v>
      </c>
      <c r="D260" s="284">
        <v>4</v>
      </c>
      <c r="E260" s="286"/>
      <c r="F260" s="286"/>
      <c r="G260" s="287"/>
      <c r="H260" s="276"/>
    </row>
    <row r="261" spans="1:8" x14ac:dyDescent="0.25">
      <c r="A261" s="284">
        <v>213</v>
      </c>
      <c r="B261" s="186" t="s">
        <v>484</v>
      </c>
      <c r="C261" s="288" t="s">
        <v>277</v>
      </c>
      <c r="D261" s="284">
        <v>4</v>
      </c>
      <c r="E261" s="286"/>
      <c r="F261" s="286"/>
      <c r="G261" s="287"/>
      <c r="H261" s="276"/>
    </row>
    <row r="262" spans="1:8" x14ac:dyDescent="0.25">
      <c r="A262" s="284">
        <v>214</v>
      </c>
      <c r="B262" s="186" t="s">
        <v>485</v>
      </c>
      <c r="C262" s="288" t="s">
        <v>277</v>
      </c>
      <c r="D262" s="284">
        <v>4</v>
      </c>
      <c r="E262" s="286"/>
      <c r="F262" s="286"/>
      <c r="G262" s="287"/>
      <c r="H262" s="276"/>
    </row>
    <row r="263" spans="1:8" x14ac:dyDescent="0.25">
      <c r="A263" s="284">
        <v>215</v>
      </c>
      <c r="B263" s="186" t="s">
        <v>486</v>
      </c>
      <c r="C263" s="288" t="s">
        <v>277</v>
      </c>
      <c r="D263" s="284">
        <v>4</v>
      </c>
      <c r="E263" s="286"/>
      <c r="F263" s="286"/>
      <c r="G263" s="287"/>
      <c r="H263" s="276"/>
    </row>
    <row r="264" spans="1:8" x14ac:dyDescent="0.25">
      <c r="A264" s="284">
        <v>216</v>
      </c>
      <c r="B264" s="186" t="s">
        <v>487</v>
      </c>
      <c r="C264" s="288" t="s">
        <v>277</v>
      </c>
      <c r="D264" s="284">
        <v>300</v>
      </c>
      <c r="E264" s="286"/>
      <c r="F264" s="286"/>
      <c r="G264" s="287"/>
      <c r="H264" s="276"/>
    </row>
    <row r="265" spans="1:8" x14ac:dyDescent="0.25">
      <c r="A265" s="284">
        <v>217</v>
      </c>
      <c r="B265" s="186" t="s">
        <v>488</v>
      </c>
      <c r="C265" s="288" t="s">
        <v>277</v>
      </c>
      <c r="D265" s="284">
        <v>10</v>
      </c>
      <c r="E265" s="286"/>
      <c r="F265" s="286"/>
      <c r="G265" s="287"/>
      <c r="H265" s="276"/>
    </row>
    <row r="266" spans="1:8" x14ac:dyDescent="0.25">
      <c r="A266" s="284">
        <v>218</v>
      </c>
      <c r="B266" s="186" t="s">
        <v>489</v>
      </c>
      <c r="C266" s="288" t="s">
        <v>277</v>
      </c>
      <c r="D266" s="284">
        <v>50</v>
      </c>
      <c r="E266" s="286"/>
      <c r="F266" s="286"/>
      <c r="G266" s="287"/>
      <c r="H266" s="276"/>
    </row>
    <row r="267" spans="1:8" x14ac:dyDescent="0.25">
      <c r="A267" s="284">
        <v>219</v>
      </c>
      <c r="B267" s="186" t="s">
        <v>490</v>
      </c>
      <c r="C267" s="288" t="s">
        <v>277</v>
      </c>
      <c r="D267" s="284">
        <v>50</v>
      </c>
      <c r="E267" s="286"/>
      <c r="F267" s="286"/>
      <c r="G267" s="287"/>
      <c r="H267" s="276"/>
    </row>
    <row r="268" spans="1:8" x14ac:dyDescent="0.25">
      <c r="A268" s="284">
        <v>220</v>
      </c>
      <c r="B268" s="186" t="s">
        <v>491</v>
      </c>
      <c r="C268" s="288" t="s">
        <v>277</v>
      </c>
      <c r="D268" s="284">
        <v>50</v>
      </c>
      <c r="E268" s="286"/>
      <c r="F268" s="286"/>
      <c r="G268" s="287"/>
      <c r="H268" s="276"/>
    </row>
    <row r="269" spans="1:8" x14ac:dyDescent="0.25">
      <c r="A269" s="284">
        <v>221</v>
      </c>
      <c r="B269" s="186" t="s">
        <v>492</v>
      </c>
      <c r="C269" s="284" t="s">
        <v>280</v>
      </c>
      <c r="D269" s="284">
        <v>100</v>
      </c>
      <c r="E269" s="286"/>
      <c r="F269" s="286"/>
      <c r="G269" s="287"/>
      <c r="H269" s="276"/>
    </row>
    <row r="270" spans="1:8" x14ac:dyDescent="0.25">
      <c r="A270" s="284">
        <v>222</v>
      </c>
      <c r="B270" s="186" t="s">
        <v>493</v>
      </c>
      <c r="C270" s="284" t="s">
        <v>280</v>
      </c>
      <c r="D270" s="284">
        <v>20</v>
      </c>
      <c r="E270" s="286"/>
      <c r="F270" s="286"/>
      <c r="G270" s="287"/>
      <c r="H270" s="276"/>
    </row>
    <row r="271" spans="1:8" x14ac:dyDescent="0.25">
      <c r="A271" s="284">
        <v>223</v>
      </c>
      <c r="B271" s="186" t="s">
        <v>494</v>
      </c>
      <c r="C271" s="288" t="s">
        <v>277</v>
      </c>
      <c r="D271" s="284">
        <v>4</v>
      </c>
      <c r="E271" s="286"/>
      <c r="F271" s="286"/>
      <c r="G271" s="287"/>
      <c r="H271" s="276"/>
    </row>
    <row r="272" spans="1:8" x14ac:dyDescent="0.25">
      <c r="A272" s="284">
        <v>224</v>
      </c>
      <c r="B272" s="186" t="s">
        <v>495</v>
      </c>
      <c r="C272" s="288" t="s">
        <v>277</v>
      </c>
      <c r="D272" s="284">
        <v>4</v>
      </c>
      <c r="E272" s="286"/>
      <c r="F272" s="286"/>
      <c r="G272" s="287"/>
      <c r="H272" s="276"/>
    </row>
    <row r="273" spans="1:8" x14ac:dyDescent="0.25">
      <c r="A273" s="284">
        <v>225</v>
      </c>
      <c r="B273" s="186" t="s">
        <v>496</v>
      </c>
      <c r="C273" s="288" t="s">
        <v>277</v>
      </c>
      <c r="D273" s="284">
        <v>50</v>
      </c>
      <c r="E273" s="286"/>
      <c r="F273" s="286"/>
      <c r="G273" s="287"/>
      <c r="H273" s="276"/>
    </row>
    <row r="274" spans="1:8" x14ac:dyDescent="0.25">
      <c r="A274" s="284">
        <v>226</v>
      </c>
      <c r="B274" s="186" t="s">
        <v>497</v>
      </c>
      <c r="C274" s="288" t="s">
        <v>277</v>
      </c>
      <c r="D274" s="284">
        <v>4</v>
      </c>
      <c r="E274" s="286"/>
      <c r="F274" s="286"/>
      <c r="G274" s="287"/>
      <c r="H274" s="276"/>
    </row>
    <row r="275" spans="1:8" x14ac:dyDescent="0.25">
      <c r="A275" s="300"/>
      <c r="B275" s="300" t="s">
        <v>498</v>
      </c>
      <c r="C275" s="301"/>
      <c r="D275" s="301"/>
      <c r="E275" s="302"/>
      <c r="F275" s="302"/>
      <c r="G275" s="303"/>
      <c r="H275" s="276"/>
    </row>
    <row r="276" spans="1:8" x14ac:dyDescent="0.25">
      <c r="A276" s="284">
        <v>1</v>
      </c>
      <c r="B276" s="157" t="s">
        <v>499</v>
      </c>
      <c r="C276" s="304" t="s">
        <v>277</v>
      </c>
      <c r="D276" s="305">
        <v>300</v>
      </c>
      <c r="E276" s="286"/>
      <c r="F276" s="286"/>
      <c r="G276" s="287"/>
      <c r="H276" s="276"/>
    </row>
    <row r="277" spans="1:8" x14ac:dyDescent="0.25">
      <c r="A277" s="284">
        <v>2</v>
      </c>
      <c r="B277" s="157" t="s">
        <v>500</v>
      </c>
      <c r="C277" s="304" t="s">
        <v>277</v>
      </c>
      <c r="D277" s="305" t="s">
        <v>501</v>
      </c>
      <c r="E277" s="286"/>
      <c r="F277" s="286"/>
      <c r="G277" s="287"/>
      <c r="H277" s="276"/>
    </row>
    <row r="278" spans="1:8" x14ac:dyDescent="0.25">
      <c r="A278" s="284">
        <v>3</v>
      </c>
      <c r="B278" s="157" t="s">
        <v>502</v>
      </c>
      <c r="C278" s="304"/>
      <c r="D278" s="306"/>
      <c r="E278" s="286"/>
      <c r="F278" s="286"/>
      <c r="G278" s="287"/>
      <c r="H278" s="276"/>
    </row>
    <row r="279" spans="1:8" x14ac:dyDescent="0.25">
      <c r="A279" s="284">
        <v>4</v>
      </c>
      <c r="B279" s="307" t="s">
        <v>503</v>
      </c>
      <c r="C279" s="307"/>
      <c r="D279" s="307"/>
      <c r="E279" s="286"/>
      <c r="F279" s="286"/>
      <c r="G279" s="287"/>
      <c r="H279" s="276"/>
    </row>
    <row r="280" spans="1:8" x14ac:dyDescent="0.25">
      <c r="A280" s="284">
        <v>5</v>
      </c>
      <c r="B280" s="157" t="s">
        <v>504</v>
      </c>
      <c r="C280" s="304" t="s">
        <v>248</v>
      </c>
      <c r="D280" s="306">
        <v>0.2</v>
      </c>
      <c r="E280" s="286"/>
      <c r="F280" s="286"/>
      <c r="G280" s="287"/>
      <c r="H280" s="276"/>
    </row>
    <row r="281" spans="1:8" x14ac:dyDescent="0.25">
      <c r="A281" s="284">
        <v>6</v>
      </c>
      <c r="B281" s="157" t="s">
        <v>505</v>
      </c>
      <c r="C281" s="304" t="s">
        <v>506</v>
      </c>
      <c r="D281" s="306">
        <v>0.01</v>
      </c>
      <c r="E281" s="286"/>
      <c r="F281" s="286"/>
      <c r="G281" s="287"/>
      <c r="H281" s="276"/>
    </row>
    <row r="282" spans="1:8" x14ac:dyDescent="0.25">
      <c r="A282" s="284">
        <v>7</v>
      </c>
      <c r="B282" s="157" t="s">
        <v>507</v>
      </c>
      <c r="C282" s="304" t="s">
        <v>248</v>
      </c>
      <c r="D282" s="306">
        <v>0.01</v>
      </c>
      <c r="E282" s="286"/>
      <c r="F282" s="286"/>
      <c r="G282" s="287"/>
      <c r="H282" s="276"/>
    </row>
    <row r="283" spans="1:8" x14ac:dyDescent="0.25">
      <c r="A283" s="284">
        <v>8</v>
      </c>
      <c r="B283" s="157" t="s">
        <v>508</v>
      </c>
      <c r="C283" s="304" t="s">
        <v>22</v>
      </c>
      <c r="D283" s="306">
        <v>1</v>
      </c>
      <c r="E283" s="286"/>
      <c r="F283" s="286"/>
      <c r="G283" s="287"/>
      <c r="H283" s="276"/>
    </row>
    <row r="284" spans="1:8" x14ac:dyDescent="0.25">
      <c r="A284" s="284">
        <v>9</v>
      </c>
      <c r="B284" s="307" t="s">
        <v>509</v>
      </c>
      <c r="C284" s="307"/>
      <c r="D284" s="307"/>
      <c r="E284" s="286"/>
      <c r="F284" s="286"/>
      <c r="G284" s="287"/>
      <c r="H284" s="276"/>
    </row>
    <row r="285" spans="1:8" x14ac:dyDescent="0.25">
      <c r="A285" s="284">
        <v>10</v>
      </c>
      <c r="B285" s="157" t="s">
        <v>510</v>
      </c>
      <c r="C285" s="304" t="s">
        <v>248</v>
      </c>
      <c r="D285" s="306">
        <v>0.5</v>
      </c>
      <c r="E285" s="286"/>
      <c r="F285" s="286"/>
      <c r="G285" s="287"/>
      <c r="H285" s="276"/>
    </row>
    <row r="286" spans="1:8" x14ac:dyDescent="0.25">
      <c r="A286" s="284">
        <v>11</v>
      </c>
      <c r="B286" s="157" t="s">
        <v>511</v>
      </c>
      <c r="C286" s="304" t="s">
        <v>277</v>
      </c>
      <c r="D286" s="306">
        <v>2.5000000000000001E-2</v>
      </c>
      <c r="E286" s="286"/>
      <c r="F286" s="286"/>
      <c r="G286" s="287"/>
      <c r="H286" s="276"/>
    </row>
    <row r="287" spans="1:8" x14ac:dyDescent="0.25">
      <c r="A287" s="284">
        <v>12</v>
      </c>
      <c r="B287" s="157" t="s">
        <v>512</v>
      </c>
      <c r="C287" s="304" t="s">
        <v>277</v>
      </c>
      <c r="D287" s="306">
        <v>2.5000000000000001E-2</v>
      </c>
      <c r="E287" s="286"/>
      <c r="F287" s="286"/>
      <c r="G287" s="287"/>
      <c r="H287" s="276"/>
    </row>
    <row r="288" spans="1:8" x14ac:dyDescent="0.25">
      <c r="A288" s="284">
        <v>13</v>
      </c>
      <c r="B288" s="307" t="s">
        <v>513</v>
      </c>
      <c r="C288" s="307"/>
      <c r="D288" s="307"/>
      <c r="E288" s="286"/>
      <c r="F288" s="286"/>
      <c r="G288" s="287"/>
      <c r="H288" s="276"/>
    </row>
    <row r="289" spans="1:8" x14ac:dyDescent="0.25">
      <c r="A289" s="284">
        <v>14</v>
      </c>
      <c r="B289" s="157" t="s">
        <v>514</v>
      </c>
      <c r="C289" s="304" t="s">
        <v>22</v>
      </c>
      <c r="D289" s="308">
        <v>3</v>
      </c>
      <c r="E289" s="286"/>
      <c r="F289" s="286"/>
      <c r="G289" s="287"/>
      <c r="H289" s="276"/>
    </row>
    <row r="290" spans="1:8" x14ac:dyDescent="0.25">
      <c r="A290" s="284">
        <v>15</v>
      </c>
      <c r="B290" s="157" t="s">
        <v>515</v>
      </c>
      <c r="C290" s="304" t="s">
        <v>506</v>
      </c>
      <c r="D290" s="308">
        <v>0.2</v>
      </c>
      <c r="E290" s="286"/>
      <c r="F290" s="286"/>
      <c r="G290" s="287"/>
      <c r="H290" s="276"/>
    </row>
    <row r="291" spans="1:8" x14ac:dyDescent="0.25">
      <c r="A291" s="284">
        <v>16</v>
      </c>
      <c r="B291" s="157" t="s">
        <v>341</v>
      </c>
      <c r="C291" s="304" t="s">
        <v>506</v>
      </c>
      <c r="D291" s="308">
        <v>70</v>
      </c>
      <c r="E291" s="286"/>
      <c r="F291" s="286"/>
      <c r="G291" s="287"/>
      <c r="H291" s="276"/>
    </row>
    <row r="292" spans="1:8" x14ac:dyDescent="0.25">
      <c r="A292" s="284">
        <v>17</v>
      </c>
      <c r="B292" s="157" t="s">
        <v>516</v>
      </c>
      <c r="C292" s="304" t="s">
        <v>277</v>
      </c>
      <c r="D292" s="308">
        <v>400</v>
      </c>
      <c r="E292" s="286"/>
      <c r="F292" s="286"/>
      <c r="G292" s="287"/>
      <c r="H292" s="276"/>
    </row>
    <row r="293" spans="1:8" x14ac:dyDescent="0.25">
      <c r="A293" s="300"/>
      <c r="B293" s="309" t="s">
        <v>517</v>
      </c>
      <c r="C293" s="310"/>
      <c r="D293" s="310"/>
      <c r="E293" s="311"/>
      <c r="F293" s="311"/>
      <c r="G293" s="312"/>
      <c r="H293" s="276"/>
    </row>
    <row r="294" spans="1:8" x14ac:dyDescent="0.25">
      <c r="A294" s="284">
        <v>1</v>
      </c>
      <c r="B294" s="157" t="s">
        <v>518</v>
      </c>
      <c r="C294" s="304" t="s">
        <v>277</v>
      </c>
      <c r="D294" s="305">
        <v>400</v>
      </c>
      <c r="E294" s="286"/>
      <c r="F294" s="286"/>
      <c r="G294" s="313"/>
      <c r="H294" s="276"/>
    </row>
    <row r="295" spans="1:8" x14ac:dyDescent="0.25">
      <c r="A295" s="284">
        <v>2</v>
      </c>
      <c r="B295" s="157" t="s">
        <v>519</v>
      </c>
      <c r="C295" s="304" t="s">
        <v>277</v>
      </c>
      <c r="D295" s="305">
        <v>400</v>
      </c>
      <c r="E295" s="286"/>
      <c r="F295" s="286"/>
      <c r="G295" s="313"/>
      <c r="H295" s="276"/>
    </row>
    <row r="296" spans="1:8" x14ac:dyDescent="0.25">
      <c r="A296" s="284">
        <v>3</v>
      </c>
      <c r="B296" s="157" t="s">
        <v>520</v>
      </c>
      <c r="C296" s="304" t="s">
        <v>277</v>
      </c>
      <c r="D296" s="305" t="s">
        <v>521</v>
      </c>
      <c r="E296" s="286"/>
      <c r="F296" s="286"/>
      <c r="G296" s="313"/>
      <c r="H296" s="276"/>
    </row>
    <row r="297" spans="1:8" x14ac:dyDescent="0.25">
      <c r="A297" s="284">
        <v>4</v>
      </c>
      <c r="B297" s="157" t="s">
        <v>522</v>
      </c>
      <c r="C297" s="304" t="s">
        <v>277</v>
      </c>
      <c r="D297" s="305" t="s">
        <v>523</v>
      </c>
      <c r="E297" s="286"/>
      <c r="F297" s="286"/>
      <c r="G297" s="313"/>
      <c r="H297" s="276"/>
    </row>
    <row r="298" spans="1:8" x14ac:dyDescent="0.25">
      <c r="A298" s="284">
        <v>5</v>
      </c>
      <c r="B298" s="157" t="s">
        <v>524</v>
      </c>
      <c r="C298" s="304" t="s">
        <v>277</v>
      </c>
      <c r="D298" s="305">
        <v>600</v>
      </c>
      <c r="E298" s="286"/>
      <c r="F298" s="286"/>
      <c r="G298" s="313"/>
      <c r="H298" s="276"/>
    </row>
    <row r="299" spans="1:8" x14ac:dyDescent="0.25">
      <c r="A299" s="284">
        <v>6</v>
      </c>
      <c r="B299" s="157" t="s">
        <v>525</v>
      </c>
      <c r="C299" s="304" t="s">
        <v>277</v>
      </c>
      <c r="D299" s="305">
        <v>600</v>
      </c>
      <c r="E299" s="286"/>
      <c r="F299" s="286"/>
      <c r="G299" s="313"/>
      <c r="H299" s="276"/>
    </row>
    <row r="300" spans="1:8" x14ac:dyDescent="0.25">
      <c r="A300" s="284">
        <v>7</v>
      </c>
      <c r="B300" s="157" t="s">
        <v>526</v>
      </c>
      <c r="C300" s="304" t="s">
        <v>277</v>
      </c>
      <c r="D300" s="305" t="s">
        <v>523</v>
      </c>
      <c r="E300" s="286"/>
      <c r="F300" s="286"/>
      <c r="G300" s="313"/>
      <c r="H300" s="276"/>
    </row>
    <row r="301" spans="1:8" x14ac:dyDescent="0.25">
      <c r="A301" s="284">
        <v>8</v>
      </c>
      <c r="B301" s="157" t="s">
        <v>527</v>
      </c>
      <c r="C301" s="304" t="s">
        <v>277</v>
      </c>
      <c r="D301" s="305">
        <v>600</v>
      </c>
      <c r="E301" s="286"/>
      <c r="F301" s="286"/>
      <c r="G301" s="313"/>
      <c r="H301" s="276"/>
    </row>
    <row r="302" spans="1:8" x14ac:dyDescent="0.25">
      <c r="A302" s="284">
        <v>9</v>
      </c>
      <c r="B302" s="157" t="s">
        <v>528</v>
      </c>
      <c r="C302" s="304" t="s">
        <v>277</v>
      </c>
      <c r="D302" s="305">
        <v>600</v>
      </c>
      <c r="E302" s="286"/>
      <c r="F302" s="286"/>
      <c r="G302" s="313"/>
      <c r="H302" s="276"/>
    </row>
    <row r="303" spans="1:8" ht="24" x14ac:dyDescent="0.25">
      <c r="A303" s="284">
        <v>10</v>
      </c>
      <c r="B303" s="157" t="s">
        <v>529</v>
      </c>
      <c r="C303" s="304" t="s">
        <v>277</v>
      </c>
      <c r="D303" s="305"/>
      <c r="E303" s="286"/>
      <c r="F303" s="286"/>
      <c r="G303" s="157" t="s">
        <v>530</v>
      </c>
      <c r="H303" s="276"/>
    </row>
    <row r="304" spans="1:8" x14ac:dyDescent="0.25">
      <c r="A304" s="284">
        <v>11</v>
      </c>
      <c r="B304" s="157" t="s">
        <v>531</v>
      </c>
      <c r="C304" s="304" t="s">
        <v>277</v>
      </c>
      <c r="D304" s="305" t="s">
        <v>523</v>
      </c>
      <c r="E304" s="286"/>
      <c r="F304" s="286"/>
      <c r="G304" s="313"/>
      <c r="H304" s="276"/>
    </row>
    <row r="305" spans="1:8" ht="24" x14ac:dyDescent="0.25">
      <c r="A305" s="284">
        <v>12</v>
      </c>
      <c r="B305" s="157" t="s">
        <v>532</v>
      </c>
      <c r="C305" s="304" t="s">
        <v>277</v>
      </c>
      <c r="D305" s="305">
        <v>600</v>
      </c>
      <c r="E305" s="286"/>
      <c r="F305" s="286"/>
      <c r="G305" s="313"/>
      <c r="H305" s="276"/>
    </row>
    <row r="306" spans="1:8" ht="24" x14ac:dyDescent="0.25">
      <c r="A306" s="284">
        <v>13</v>
      </c>
      <c r="B306" s="157" t="s">
        <v>533</v>
      </c>
      <c r="C306" s="304" t="s">
        <v>277</v>
      </c>
      <c r="D306" s="305"/>
      <c r="E306" s="286"/>
      <c r="F306" s="286"/>
      <c r="G306" s="157" t="s">
        <v>530</v>
      </c>
      <c r="H306" s="276"/>
    </row>
    <row r="307" spans="1:8" ht="24" x14ac:dyDescent="0.25">
      <c r="A307" s="284">
        <v>14</v>
      </c>
      <c r="B307" s="157" t="s">
        <v>534</v>
      </c>
      <c r="C307" s="304" t="s">
        <v>277</v>
      </c>
      <c r="D307" s="305">
        <v>800</v>
      </c>
      <c r="E307" s="286"/>
      <c r="F307" s="286"/>
      <c r="G307" s="313"/>
      <c r="H307" s="276"/>
    </row>
    <row r="308" spans="1:8" ht="24" x14ac:dyDescent="0.25">
      <c r="A308" s="284">
        <v>15</v>
      </c>
      <c r="B308" s="157" t="s">
        <v>535</v>
      </c>
      <c r="C308" s="304" t="s">
        <v>277</v>
      </c>
      <c r="D308" s="305">
        <v>800</v>
      </c>
      <c r="E308" s="286"/>
      <c r="F308" s="286"/>
      <c r="G308" s="313"/>
      <c r="H308" s="276"/>
    </row>
    <row r="309" spans="1:8" ht="24" x14ac:dyDescent="0.25">
      <c r="A309" s="284">
        <v>16</v>
      </c>
      <c r="B309" s="157" t="s">
        <v>536</v>
      </c>
      <c r="C309" s="304" t="s">
        <v>277</v>
      </c>
      <c r="D309" s="305">
        <v>800</v>
      </c>
      <c r="E309" s="286"/>
      <c r="F309" s="286"/>
      <c r="G309" s="313"/>
      <c r="H309" s="276"/>
    </row>
    <row r="310" spans="1:8" ht="24" x14ac:dyDescent="0.25">
      <c r="A310" s="284">
        <v>17</v>
      </c>
      <c r="B310" s="157" t="s">
        <v>537</v>
      </c>
      <c r="C310" s="304" t="s">
        <v>277</v>
      </c>
      <c r="D310" s="305">
        <v>800</v>
      </c>
      <c r="E310" s="286"/>
      <c r="F310" s="286"/>
      <c r="G310" s="313"/>
      <c r="H310" s="276"/>
    </row>
    <row r="311" spans="1:8" x14ac:dyDescent="0.25">
      <c r="A311" s="284">
        <v>18</v>
      </c>
      <c r="B311" s="157" t="s">
        <v>571</v>
      </c>
      <c r="C311" s="304" t="s">
        <v>277</v>
      </c>
      <c r="D311" s="305" t="s">
        <v>523</v>
      </c>
      <c r="E311" s="286"/>
      <c r="F311" s="286"/>
      <c r="G311" s="313"/>
      <c r="H311" s="276"/>
    </row>
    <row r="312" spans="1:8" x14ac:dyDescent="0.25">
      <c r="A312" s="272" t="s">
        <v>129</v>
      </c>
      <c r="B312" s="272"/>
      <c r="C312" s="272"/>
      <c r="D312" s="272"/>
      <c r="E312" s="272"/>
      <c r="F312" s="272"/>
      <c r="G312" s="272"/>
      <c r="H312" s="272"/>
    </row>
    <row r="313" spans="1:8" ht="38.25" x14ac:dyDescent="0.25">
      <c r="A313" s="273" t="s">
        <v>12</v>
      </c>
      <c r="B313" s="153" t="s">
        <v>13</v>
      </c>
      <c r="C313" s="153" t="s">
        <v>14</v>
      </c>
      <c r="D313" s="153" t="s">
        <v>15</v>
      </c>
      <c r="E313" s="153" t="s">
        <v>16</v>
      </c>
      <c r="F313" s="153" t="s">
        <v>17</v>
      </c>
      <c r="G313" s="153" t="s">
        <v>18</v>
      </c>
      <c r="H313" s="153" t="s">
        <v>19</v>
      </c>
    </row>
    <row r="314" spans="1:8" x14ac:dyDescent="0.25">
      <c r="A314" s="284">
        <v>1</v>
      </c>
      <c r="B314" s="297" t="s">
        <v>133</v>
      </c>
      <c r="C314" s="186" t="s">
        <v>661</v>
      </c>
      <c r="D314" s="155" t="s">
        <v>131</v>
      </c>
      <c r="E314" s="155">
        <v>1</v>
      </c>
      <c r="F314" s="155" t="s">
        <v>22</v>
      </c>
      <c r="G314" s="155">
        <f t="shared" ref="G314:G361" si="4">E314</f>
        <v>1</v>
      </c>
      <c r="H314" s="180"/>
    </row>
    <row r="315" spans="1:8" x14ac:dyDescent="0.25">
      <c r="A315" s="284">
        <v>2</v>
      </c>
      <c r="B315" s="314" t="s">
        <v>132</v>
      </c>
      <c r="C315" s="165" t="s">
        <v>629</v>
      </c>
      <c r="D315" s="155" t="s">
        <v>131</v>
      </c>
      <c r="E315" s="155">
        <v>1</v>
      </c>
      <c r="F315" s="155" t="s">
        <v>22</v>
      </c>
      <c r="G315" s="155">
        <f t="shared" si="4"/>
        <v>1</v>
      </c>
      <c r="H315" s="180"/>
    </row>
    <row r="316" spans="1:8" x14ac:dyDescent="0.25">
      <c r="A316" s="315" t="s">
        <v>540</v>
      </c>
      <c r="B316" s="315"/>
      <c r="C316" s="315"/>
      <c r="D316" s="315"/>
      <c r="E316" s="315"/>
      <c r="F316" s="315"/>
      <c r="G316" s="315"/>
      <c r="H316" s="315"/>
    </row>
    <row r="317" spans="1:8" ht="38.25" x14ac:dyDescent="0.25">
      <c r="A317" s="155" t="s">
        <v>12</v>
      </c>
      <c r="B317" s="155" t="s">
        <v>13</v>
      </c>
      <c r="C317" s="153" t="s">
        <v>14</v>
      </c>
      <c r="D317" s="155" t="s">
        <v>15</v>
      </c>
      <c r="E317" s="155" t="s">
        <v>16</v>
      </c>
      <c r="F317" s="155" t="s">
        <v>17</v>
      </c>
      <c r="G317" s="153" t="s">
        <v>18</v>
      </c>
      <c r="H317" s="153" t="s">
        <v>19</v>
      </c>
    </row>
    <row r="318" spans="1:8" ht="25.5" x14ac:dyDescent="0.25">
      <c r="A318" s="284">
        <v>1</v>
      </c>
      <c r="B318" s="186" t="s">
        <v>541</v>
      </c>
      <c r="C318" s="186" t="s">
        <v>539</v>
      </c>
      <c r="D318" s="155" t="s">
        <v>110</v>
      </c>
      <c r="E318" s="155">
        <v>5</v>
      </c>
      <c r="F318" s="284" t="s">
        <v>542</v>
      </c>
      <c r="G318" s="316">
        <v>5</v>
      </c>
      <c r="H318" s="153"/>
    </row>
    <row r="319" spans="1:8" ht="25.5" x14ac:dyDescent="0.25">
      <c r="A319" s="284">
        <v>2</v>
      </c>
      <c r="B319" s="186" t="s">
        <v>543</v>
      </c>
      <c r="C319" s="186" t="s">
        <v>539</v>
      </c>
      <c r="D319" s="155" t="s">
        <v>110</v>
      </c>
      <c r="E319" s="155">
        <v>1</v>
      </c>
      <c r="F319" s="284" t="s">
        <v>22</v>
      </c>
      <c r="G319" s="316">
        <v>1</v>
      </c>
      <c r="H319" s="153"/>
    </row>
    <row r="320" spans="1:8" ht="25.5" x14ac:dyDescent="0.25">
      <c r="A320" s="284">
        <v>3</v>
      </c>
      <c r="B320" s="186" t="s">
        <v>544</v>
      </c>
      <c r="C320" s="186" t="s">
        <v>539</v>
      </c>
      <c r="D320" s="155" t="s">
        <v>110</v>
      </c>
      <c r="E320" s="155">
        <v>20</v>
      </c>
      <c r="F320" s="284" t="s">
        <v>22</v>
      </c>
      <c r="G320" s="316">
        <v>20</v>
      </c>
      <c r="H320" s="153"/>
    </row>
    <row r="321" spans="1:8" ht="25.5" x14ac:dyDescent="0.25">
      <c r="A321" s="284">
        <v>4</v>
      </c>
      <c r="B321" s="186" t="s">
        <v>545</v>
      </c>
      <c r="C321" s="186" t="s">
        <v>539</v>
      </c>
      <c r="D321" s="155" t="s">
        <v>110</v>
      </c>
      <c r="E321" s="316">
        <v>1</v>
      </c>
      <c r="F321" s="284" t="s">
        <v>22</v>
      </c>
      <c r="G321" s="316">
        <v>1</v>
      </c>
      <c r="H321" s="153"/>
    </row>
    <row r="322" spans="1:8" ht="25.5" x14ac:dyDescent="0.25">
      <c r="A322" s="284">
        <v>5</v>
      </c>
      <c r="B322" s="186" t="s">
        <v>546</v>
      </c>
      <c r="C322" s="186" t="s">
        <v>539</v>
      </c>
      <c r="D322" s="155" t="s">
        <v>110</v>
      </c>
      <c r="E322" s="316">
        <v>1</v>
      </c>
      <c r="F322" s="284" t="s">
        <v>547</v>
      </c>
      <c r="G322" s="316">
        <v>1</v>
      </c>
      <c r="H322" s="153"/>
    </row>
    <row r="323" spans="1:8" ht="25.5" x14ac:dyDescent="0.25">
      <c r="A323" s="284">
        <v>6</v>
      </c>
      <c r="B323" s="186" t="s">
        <v>548</v>
      </c>
      <c r="C323" s="186" t="s">
        <v>539</v>
      </c>
      <c r="D323" s="155" t="s">
        <v>110</v>
      </c>
      <c r="E323" s="316">
        <v>1</v>
      </c>
      <c r="F323" s="284" t="s">
        <v>547</v>
      </c>
      <c r="G323" s="316">
        <v>1</v>
      </c>
      <c r="H323" s="153"/>
    </row>
    <row r="324" spans="1:8" ht="25.5" x14ac:dyDescent="0.25">
      <c r="A324" s="284">
        <v>7</v>
      </c>
      <c r="B324" s="186" t="s">
        <v>549</v>
      </c>
      <c r="C324" s="186" t="s">
        <v>539</v>
      </c>
      <c r="D324" s="155" t="s">
        <v>110</v>
      </c>
      <c r="E324" s="316">
        <v>1</v>
      </c>
      <c r="F324" s="284" t="s">
        <v>22</v>
      </c>
      <c r="G324" s="316">
        <v>1</v>
      </c>
      <c r="H324" s="153"/>
    </row>
    <row r="325" spans="1:8" ht="25.5" x14ac:dyDescent="0.25">
      <c r="A325" s="284">
        <v>8</v>
      </c>
      <c r="B325" s="186" t="s">
        <v>550</v>
      </c>
      <c r="C325" s="186" t="s">
        <v>539</v>
      </c>
      <c r="D325" s="155" t="s">
        <v>110</v>
      </c>
      <c r="E325" s="316">
        <v>10</v>
      </c>
      <c r="F325" s="284" t="s">
        <v>22</v>
      </c>
      <c r="G325" s="316">
        <v>10</v>
      </c>
      <c r="H325" s="153"/>
    </row>
    <row r="326" spans="1:8" ht="25.5" x14ac:dyDescent="0.25">
      <c r="A326" s="284">
        <v>9</v>
      </c>
      <c r="B326" s="186" t="s">
        <v>551</v>
      </c>
      <c r="C326" s="186" t="s">
        <v>539</v>
      </c>
      <c r="D326" s="155" t="s">
        <v>110</v>
      </c>
      <c r="E326" s="316">
        <v>1</v>
      </c>
      <c r="F326" s="284" t="s">
        <v>22</v>
      </c>
      <c r="G326" s="316">
        <v>1</v>
      </c>
      <c r="H326" s="153"/>
    </row>
    <row r="327" spans="1:8" ht="25.5" x14ac:dyDescent="0.25">
      <c r="A327" s="284">
        <v>10</v>
      </c>
      <c r="B327" s="186" t="s">
        <v>552</v>
      </c>
      <c r="C327" s="186" t="s">
        <v>539</v>
      </c>
      <c r="D327" s="155" t="s">
        <v>110</v>
      </c>
      <c r="E327" s="316">
        <v>1</v>
      </c>
      <c r="F327" s="284" t="s">
        <v>22</v>
      </c>
      <c r="G327" s="316">
        <v>1</v>
      </c>
      <c r="H327" s="153"/>
    </row>
    <row r="328" spans="1:8" ht="25.5" x14ac:dyDescent="0.25">
      <c r="A328" s="284">
        <v>11</v>
      </c>
      <c r="B328" s="186" t="s">
        <v>553</v>
      </c>
      <c r="C328" s="186" t="s">
        <v>539</v>
      </c>
      <c r="D328" s="155" t="s">
        <v>110</v>
      </c>
      <c r="E328" s="316">
        <v>1</v>
      </c>
      <c r="F328" s="284" t="s">
        <v>22</v>
      </c>
      <c r="G328" s="316">
        <v>1</v>
      </c>
      <c r="H328" s="153"/>
    </row>
    <row r="329" spans="1:8" ht="25.5" x14ac:dyDescent="0.25">
      <c r="A329" s="284">
        <v>12</v>
      </c>
      <c r="B329" s="186" t="s">
        <v>554</v>
      </c>
      <c r="C329" s="186" t="s">
        <v>539</v>
      </c>
      <c r="D329" s="155" t="s">
        <v>110</v>
      </c>
      <c r="E329" s="316">
        <v>1</v>
      </c>
      <c r="F329" s="284" t="s">
        <v>22</v>
      </c>
      <c r="G329" s="316">
        <v>1</v>
      </c>
      <c r="H329" s="153"/>
    </row>
    <row r="330" spans="1:8" ht="25.5" x14ac:dyDescent="0.25">
      <c r="A330" s="284">
        <v>13</v>
      </c>
      <c r="B330" s="186" t="s">
        <v>555</v>
      </c>
      <c r="C330" s="186" t="s">
        <v>539</v>
      </c>
      <c r="D330" s="155" t="s">
        <v>110</v>
      </c>
      <c r="E330" s="316">
        <v>20</v>
      </c>
      <c r="F330" s="284" t="s">
        <v>22</v>
      </c>
      <c r="G330" s="316">
        <v>20</v>
      </c>
      <c r="H330" s="180"/>
    </row>
    <row r="331" spans="1:8" ht="25.5" x14ac:dyDescent="0.25">
      <c r="A331" s="284">
        <v>14</v>
      </c>
      <c r="B331" s="186" t="s">
        <v>556</v>
      </c>
      <c r="C331" s="186" t="s">
        <v>539</v>
      </c>
      <c r="D331" s="155" t="s">
        <v>110</v>
      </c>
      <c r="E331" s="316">
        <v>2</v>
      </c>
      <c r="F331" s="284" t="s">
        <v>22</v>
      </c>
      <c r="G331" s="316">
        <v>2</v>
      </c>
      <c r="H331" s="180"/>
    </row>
    <row r="332" spans="1:8" x14ac:dyDescent="0.25">
      <c r="A332" s="317" t="s">
        <v>557</v>
      </c>
      <c r="B332" s="317"/>
      <c r="C332" s="317"/>
      <c r="D332" s="317"/>
      <c r="E332" s="317"/>
      <c r="F332" s="317"/>
      <c r="G332" s="317"/>
      <c r="H332" s="317"/>
    </row>
    <row r="333" spans="1:8" x14ac:dyDescent="0.25">
      <c r="A333" s="272" t="s">
        <v>212</v>
      </c>
      <c r="B333" s="272"/>
      <c r="C333" s="272"/>
      <c r="D333" s="272"/>
      <c r="E333" s="272"/>
      <c r="F333" s="272"/>
      <c r="G333" s="272"/>
      <c r="H333" s="272"/>
    </row>
    <row r="334" spans="1:8" ht="38.25" x14ac:dyDescent="0.25">
      <c r="A334" s="273" t="s">
        <v>12</v>
      </c>
      <c r="B334" s="153" t="s">
        <v>13</v>
      </c>
      <c r="C334" s="153" t="s">
        <v>14</v>
      </c>
      <c r="D334" s="153" t="s">
        <v>15</v>
      </c>
      <c r="E334" s="153" t="s">
        <v>16</v>
      </c>
      <c r="F334" s="153" t="s">
        <v>17</v>
      </c>
      <c r="G334" s="153" t="s">
        <v>18</v>
      </c>
      <c r="H334" s="153" t="s">
        <v>19</v>
      </c>
    </row>
    <row r="335" spans="1:8" x14ac:dyDescent="0.25">
      <c r="A335" s="160">
        <v>1</v>
      </c>
      <c r="B335" s="179" t="s">
        <v>215</v>
      </c>
      <c r="C335" s="179" t="s">
        <v>216</v>
      </c>
      <c r="D335" s="179" t="s">
        <v>110</v>
      </c>
      <c r="E335" s="158">
        <v>1</v>
      </c>
      <c r="F335" s="160" t="s">
        <v>22</v>
      </c>
      <c r="G335" s="158">
        <v>4</v>
      </c>
      <c r="H335" s="180"/>
    </row>
    <row r="336" spans="1:8" x14ac:dyDescent="0.25">
      <c r="A336" s="160">
        <v>2</v>
      </c>
      <c r="B336" s="179" t="s">
        <v>217</v>
      </c>
      <c r="C336" s="179" t="s">
        <v>216</v>
      </c>
      <c r="D336" s="179" t="s">
        <v>110</v>
      </c>
      <c r="E336" s="158">
        <v>1</v>
      </c>
      <c r="F336" s="160" t="s">
        <v>22</v>
      </c>
      <c r="G336" s="158">
        <v>4</v>
      </c>
      <c r="H336" s="180"/>
    </row>
    <row r="337" spans="1:8" x14ac:dyDescent="0.25">
      <c r="A337" s="160">
        <v>3</v>
      </c>
      <c r="B337" s="179" t="s">
        <v>218</v>
      </c>
      <c r="C337" s="161" t="s">
        <v>653</v>
      </c>
      <c r="D337" s="179" t="s">
        <v>110</v>
      </c>
      <c r="E337" s="158">
        <v>2</v>
      </c>
      <c r="F337" s="160" t="s">
        <v>22</v>
      </c>
      <c r="G337" s="158">
        <v>8</v>
      </c>
      <c r="H337" s="180"/>
    </row>
    <row r="338" spans="1:8" x14ac:dyDescent="0.25">
      <c r="A338" s="160">
        <v>4</v>
      </c>
      <c r="B338" s="179" t="s">
        <v>219</v>
      </c>
      <c r="C338" s="179" t="s">
        <v>220</v>
      </c>
      <c r="D338" s="179" t="s">
        <v>110</v>
      </c>
      <c r="E338" s="160">
        <v>6</v>
      </c>
      <c r="F338" s="160" t="s">
        <v>22</v>
      </c>
      <c r="G338" s="158">
        <v>24</v>
      </c>
      <c r="H338" s="180"/>
    </row>
    <row r="339" spans="1:8" x14ac:dyDescent="0.25">
      <c r="A339" s="160">
        <v>5</v>
      </c>
      <c r="B339" s="179" t="s">
        <v>221</v>
      </c>
      <c r="C339" s="161" t="s">
        <v>652</v>
      </c>
      <c r="D339" s="179" t="s">
        <v>110</v>
      </c>
      <c r="E339" s="160">
        <v>2</v>
      </c>
      <c r="F339" s="160" t="s">
        <v>22</v>
      </c>
      <c r="G339" s="158">
        <v>8</v>
      </c>
      <c r="H339" s="180"/>
    </row>
    <row r="340" spans="1:8" x14ac:dyDescent="0.25">
      <c r="A340" s="160">
        <v>6</v>
      </c>
      <c r="B340" s="179" t="s">
        <v>222</v>
      </c>
      <c r="C340" s="161" t="s">
        <v>662</v>
      </c>
      <c r="D340" s="179" t="s">
        <v>110</v>
      </c>
      <c r="E340" s="160">
        <v>6</v>
      </c>
      <c r="F340" s="160" t="s">
        <v>22</v>
      </c>
      <c r="G340" s="158">
        <v>24</v>
      </c>
      <c r="H340" s="180"/>
    </row>
    <row r="341" spans="1:8" x14ac:dyDescent="0.25">
      <c r="A341" s="160">
        <v>7</v>
      </c>
      <c r="B341" s="179" t="s">
        <v>223</v>
      </c>
      <c r="C341" s="179" t="s">
        <v>224</v>
      </c>
      <c r="D341" s="179" t="s">
        <v>110</v>
      </c>
      <c r="E341" s="160">
        <v>30</v>
      </c>
      <c r="F341" s="160" t="s">
        <v>22</v>
      </c>
      <c r="G341" s="158">
        <v>120</v>
      </c>
      <c r="H341" s="180"/>
    </row>
    <row r="342" spans="1:8" x14ac:dyDescent="0.25">
      <c r="A342" s="160">
        <v>8</v>
      </c>
      <c r="B342" s="179" t="s">
        <v>225</v>
      </c>
      <c r="C342" s="179" t="s">
        <v>226</v>
      </c>
      <c r="D342" s="179" t="s">
        <v>110</v>
      </c>
      <c r="E342" s="160">
        <v>30</v>
      </c>
      <c r="F342" s="160" t="s">
        <v>22</v>
      </c>
      <c r="G342" s="158">
        <v>120</v>
      </c>
      <c r="H342" s="180"/>
    </row>
    <row r="343" spans="1:8" x14ac:dyDescent="0.25">
      <c r="A343" s="160">
        <v>9</v>
      </c>
      <c r="B343" s="179" t="s">
        <v>227</v>
      </c>
      <c r="C343" s="179" t="s">
        <v>228</v>
      </c>
      <c r="D343" s="179" t="s">
        <v>110</v>
      </c>
      <c r="E343" s="160">
        <v>30</v>
      </c>
      <c r="F343" s="160" t="s">
        <v>22</v>
      </c>
      <c r="G343" s="158">
        <v>120</v>
      </c>
      <c r="H343" s="180"/>
    </row>
    <row r="344" spans="1:8" x14ac:dyDescent="0.25">
      <c r="A344" s="160">
        <v>10</v>
      </c>
      <c r="B344" s="179" t="s">
        <v>229</v>
      </c>
      <c r="C344" s="179" t="s">
        <v>230</v>
      </c>
      <c r="D344" s="179" t="s">
        <v>110</v>
      </c>
      <c r="E344" s="160">
        <v>20</v>
      </c>
      <c r="F344" s="160" t="s">
        <v>22</v>
      </c>
      <c r="G344" s="158">
        <v>80</v>
      </c>
      <c r="H344" s="180"/>
    </row>
    <row r="345" spans="1:8" x14ac:dyDescent="0.25">
      <c r="A345" s="160">
        <v>11</v>
      </c>
      <c r="B345" s="179" t="s">
        <v>231</v>
      </c>
      <c r="C345" s="179" t="s">
        <v>232</v>
      </c>
      <c r="D345" s="179" t="s">
        <v>110</v>
      </c>
      <c r="E345" s="160">
        <v>1</v>
      </c>
      <c r="F345" s="160" t="s">
        <v>233</v>
      </c>
      <c r="G345" s="158">
        <v>4</v>
      </c>
      <c r="H345" s="180"/>
    </row>
    <row r="346" spans="1:8" x14ac:dyDescent="0.25">
      <c r="A346" s="160">
        <v>12</v>
      </c>
      <c r="B346" s="179" t="s">
        <v>231</v>
      </c>
      <c r="C346" s="179" t="s">
        <v>234</v>
      </c>
      <c r="D346" s="179" t="s">
        <v>110</v>
      </c>
      <c r="E346" s="160">
        <v>1</v>
      </c>
      <c r="F346" s="160" t="s">
        <v>233</v>
      </c>
      <c r="G346" s="158">
        <v>4</v>
      </c>
      <c r="H346" s="180"/>
    </row>
    <row r="347" spans="1:8" x14ac:dyDescent="0.25">
      <c r="A347" s="160">
        <v>13</v>
      </c>
      <c r="B347" s="179" t="s">
        <v>235</v>
      </c>
      <c r="C347" s="179" t="s">
        <v>236</v>
      </c>
      <c r="D347" s="179" t="s">
        <v>110</v>
      </c>
      <c r="E347" s="160">
        <v>15</v>
      </c>
      <c r="F347" s="160" t="s">
        <v>22</v>
      </c>
      <c r="G347" s="158">
        <v>60</v>
      </c>
      <c r="H347" s="180"/>
    </row>
    <row r="348" spans="1:8" x14ac:dyDescent="0.25">
      <c r="A348" s="160">
        <v>14</v>
      </c>
      <c r="B348" s="179" t="s">
        <v>237</v>
      </c>
      <c r="C348" s="179" t="s">
        <v>238</v>
      </c>
      <c r="D348" s="179" t="s">
        <v>110</v>
      </c>
      <c r="E348" s="160">
        <v>1</v>
      </c>
      <c r="F348" s="160" t="s">
        <v>239</v>
      </c>
      <c r="G348" s="158">
        <v>4</v>
      </c>
      <c r="H348" s="180"/>
    </row>
    <row r="349" spans="1:8" x14ac:dyDescent="0.25">
      <c r="A349" s="160">
        <v>15</v>
      </c>
      <c r="B349" s="179" t="s">
        <v>240</v>
      </c>
      <c r="C349" s="179" t="s">
        <v>241</v>
      </c>
      <c r="D349" s="179" t="s">
        <v>110</v>
      </c>
      <c r="E349" s="160">
        <v>1</v>
      </c>
      <c r="F349" s="160" t="s">
        <v>22</v>
      </c>
      <c r="G349" s="158">
        <v>4</v>
      </c>
      <c r="H349" s="180"/>
    </row>
    <row r="350" spans="1:8" x14ac:dyDescent="0.25">
      <c r="A350" s="160">
        <v>16</v>
      </c>
      <c r="B350" s="179" t="s">
        <v>242</v>
      </c>
      <c r="C350" s="179" t="s">
        <v>243</v>
      </c>
      <c r="D350" s="179" t="s">
        <v>110</v>
      </c>
      <c r="E350" s="160">
        <v>1</v>
      </c>
      <c r="F350" s="160" t="s">
        <v>22</v>
      </c>
      <c r="G350" s="158">
        <v>4</v>
      </c>
      <c r="H350" s="180"/>
    </row>
    <row r="351" spans="1:8" x14ac:dyDescent="0.25">
      <c r="A351" s="160">
        <v>17</v>
      </c>
      <c r="B351" s="179" t="s">
        <v>244</v>
      </c>
      <c r="C351" s="161" t="s">
        <v>655</v>
      </c>
      <c r="D351" s="179" t="s">
        <v>110</v>
      </c>
      <c r="E351" s="160">
        <v>15</v>
      </c>
      <c r="F351" s="160" t="s">
        <v>22</v>
      </c>
      <c r="G351" s="158">
        <v>60</v>
      </c>
      <c r="H351" s="180"/>
    </row>
    <row r="352" spans="1:8" x14ac:dyDescent="0.25">
      <c r="A352" s="160">
        <v>18</v>
      </c>
      <c r="B352" s="179" t="s">
        <v>245</v>
      </c>
      <c r="C352" s="161" t="s">
        <v>656</v>
      </c>
      <c r="D352" s="179" t="s">
        <v>110</v>
      </c>
      <c r="E352" s="160">
        <v>15</v>
      </c>
      <c r="F352" s="160" t="s">
        <v>22</v>
      </c>
      <c r="G352" s="158">
        <v>60</v>
      </c>
      <c r="H352" s="180"/>
    </row>
    <row r="353" spans="1:8" x14ac:dyDescent="0.25">
      <c r="A353" s="160">
        <v>19</v>
      </c>
      <c r="B353" s="179" t="s">
        <v>246</v>
      </c>
      <c r="C353" s="161" t="s">
        <v>657</v>
      </c>
      <c r="D353" s="179" t="s">
        <v>110</v>
      </c>
      <c r="E353" s="160">
        <v>2</v>
      </c>
      <c r="F353" s="160" t="s">
        <v>22</v>
      </c>
      <c r="G353" s="158">
        <v>8</v>
      </c>
      <c r="H353" s="180"/>
    </row>
    <row r="354" spans="1:8" ht="25.5" x14ac:dyDescent="0.25">
      <c r="A354" s="160">
        <v>20</v>
      </c>
      <c r="B354" s="179" t="s">
        <v>247</v>
      </c>
      <c r="C354" s="161" t="s">
        <v>658</v>
      </c>
      <c r="D354" s="179" t="s">
        <v>110</v>
      </c>
      <c r="E354" s="160">
        <v>1</v>
      </c>
      <c r="F354" s="160" t="s">
        <v>248</v>
      </c>
      <c r="G354" s="158">
        <v>4</v>
      </c>
      <c r="H354" s="180"/>
    </row>
    <row r="355" spans="1:8" ht="38.25" x14ac:dyDescent="0.25">
      <c r="A355" s="160">
        <v>21</v>
      </c>
      <c r="B355" s="179" t="s">
        <v>249</v>
      </c>
      <c r="C355" s="161" t="s">
        <v>659</v>
      </c>
      <c r="D355" s="179" t="s">
        <v>110</v>
      </c>
      <c r="E355" s="160">
        <v>1</v>
      </c>
      <c r="F355" s="160" t="s">
        <v>248</v>
      </c>
      <c r="G355" s="158">
        <v>4</v>
      </c>
      <c r="H355" s="180"/>
    </row>
    <row r="356" spans="1:8" x14ac:dyDescent="0.25">
      <c r="A356" s="160">
        <v>22</v>
      </c>
      <c r="B356" s="161" t="s">
        <v>250</v>
      </c>
      <c r="C356" s="161" t="s">
        <v>660</v>
      </c>
      <c r="D356" s="179" t="s">
        <v>110</v>
      </c>
      <c r="E356" s="160">
        <v>6</v>
      </c>
      <c r="F356" s="160" t="s">
        <v>248</v>
      </c>
      <c r="G356" s="160">
        <v>24</v>
      </c>
      <c r="H356" s="180"/>
    </row>
    <row r="357" spans="1:8" x14ac:dyDescent="0.25">
      <c r="A357" s="318" t="s">
        <v>210</v>
      </c>
      <c r="B357" s="318"/>
      <c r="C357" s="318"/>
      <c r="D357" s="318"/>
      <c r="E357" s="318"/>
      <c r="F357" s="318"/>
      <c r="G357" s="318"/>
      <c r="H357" s="318"/>
    </row>
    <row r="358" spans="1:8" ht="38.25" x14ac:dyDescent="0.25">
      <c r="A358" s="319" t="s">
        <v>12</v>
      </c>
      <c r="B358" s="320" t="s">
        <v>13</v>
      </c>
      <c r="C358" s="320" t="s">
        <v>14</v>
      </c>
      <c r="D358" s="320" t="s">
        <v>15</v>
      </c>
      <c r="E358" s="320" t="s">
        <v>16</v>
      </c>
      <c r="F358" s="320" t="s">
        <v>17</v>
      </c>
      <c r="G358" s="320" t="s">
        <v>18</v>
      </c>
      <c r="H358" s="320" t="s">
        <v>19</v>
      </c>
    </row>
    <row r="359" spans="1:8" x14ac:dyDescent="0.25">
      <c r="A359" s="321">
        <v>1</v>
      </c>
      <c r="B359" s="322" t="s">
        <v>558</v>
      </c>
      <c r="C359" s="322" t="s">
        <v>559</v>
      </c>
      <c r="D359" s="323" t="s">
        <v>131</v>
      </c>
      <c r="E359" s="323">
        <v>1</v>
      </c>
      <c r="F359" s="323" t="s">
        <v>22</v>
      </c>
      <c r="G359" s="323">
        <f t="shared" si="4"/>
        <v>1</v>
      </c>
      <c r="H359" s="322"/>
    </row>
    <row r="360" spans="1:8" x14ac:dyDescent="0.25">
      <c r="A360" s="321">
        <v>2</v>
      </c>
      <c r="B360" s="322"/>
      <c r="C360" s="322" t="s">
        <v>559</v>
      </c>
      <c r="D360" s="323" t="s">
        <v>131</v>
      </c>
      <c r="E360" s="323">
        <v>1</v>
      </c>
      <c r="F360" s="323" t="s">
        <v>22</v>
      </c>
      <c r="G360" s="323">
        <f t="shared" si="4"/>
        <v>1</v>
      </c>
      <c r="H360" s="322"/>
    </row>
    <row r="361" spans="1:8" x14ac:dyDescent="0.25">
      <c r="A361" s="321">
        <v>3</v>
      </c>
      <c r="B361" s="322"/>
      <c r="C361" s="322" t="s">
        <v>559</v>
      </c>
      <c r="D361" s="323" t="s">
        <v>131</v>
      </c>
      <c r="E361" s="323">
        <v>1</v>
      </c>
      <c r="F361" s="323" t="s">
        <v>22</v>
      </c>
      <c r="G361" s="323">
        <f t="shared" si="4"/>
        <v>1</v>
      </c>
      <c r="H361" s="322"/>
    </row>
    <row r="362" spans="1:8" x14ac:dyDescent="0.25">
      <c r="A362" s="324" t="s">
        <v>557</v>
      </c>
      <c r="B362" s="324"/>
      <c r="C362" s="324"/>
      <c r="D362" s="324"/>
      <c r="E362" s="324"/>
      <c r="F362" s="324"/>
      <c r="G362" s="324"/>
      <c r="H362" s="324"/>
    </row>
    <row r="363" spans="1:8" x14ac:dyDescent="0.25">
      <c r="A363" s="272" t="s">
        <v>560</v>
      </c>
      <c r="B363" s="272"/>
      <c r="C363" s="272"/>
      <c r="D363" s="272"/>
      <c r="E363" s="272"/>
      <c r="F363" s="272"/>
      <c r="G363" s="272"/>
      <c r="H363" s="272"/>
    </row>
    <row r="364" spans="1:8" ht="38.25" x14ac:dyDescent="0.25">
      <c r="A364" s="273" t="s">
        <v>12</v>
      </c>
      <c r="B364" s="153" t="s">
        <v>13</v>
      </c>
      <c r="C364" s="153" t="s">
        <v>14</v>
      </c>
      <c r="D364" s="153" t="s">
        <v>15</v>
      </c>
      <c r="E364" s="153" t="s">
        <v>213</v>
      </c>
      <c r="F364" s="153" t="s">
        <v>17</v>
      </c>
      <c r="G364" s="153" t="s">
        <v>214</v>
      </c>
      <c r="H364" s="153" t="s">
        <v>19</v>
      </c>
    </row>
    <row r="365" spans="1:8" x14ac:dyDescent="0.25">
      <c r="A365" s="160">
        <v>1</v>
      </c>
      <c r="B365" s="179" t="s">
        <v>215</v>
      </c>
      <c r="C365" s="179" t="s">
        <v>216</v>
      </c>
      <c r="D365" s="179" t="s">
        <v>110</v>
      </c>
      <c r="E365" s="158">
        <v>1</v>
      </c>
      <c r="F365" s="160" t="s">
        <v>22</v>
      </c>
      <c r="G365" s="158">
        <v>4</v>
      </c>
      <c r="H365" s="180"/>
    </row>
    <row r="366" spans="1:8" x14ac:dyDescent="0.25">
      <c r="A366" s="160">
        <v>2</v>
      </c>
      <c r="B366" s="179" t="s">
        <v>217</v>
      </c>
      <c r="C366" s="179" t="s">
        <v>216</v>
      </c>
      <c r="D366" s="179" t="s">
        <v>110</v>
      </c>
      <c r="E366" s="158">
        <v>1</v>
      </c>
      <c r="F366" s="160" t="s">
        <v>22</v>
      </c>
      <c r="G366" s="158">
        <v>4</v>
      </c>
      <c r="H366" s="180"/>
    </row>
    <row r="367" spans="1:8" ht="25.5" x14ac:dyDescent="0.25">
      <c r="A367" s="160">
        <v>3</v>
      </c>
      <c r="B367" s="179" t="s">
        <v>218</v>
      </c>
      <c r="C367" s="161" t="s">
        <v>26</v>
      </c>
      <c r="D367" s="179" t="s">
        <v>110</v>
      </c>
      <c r="E367" s="158">
        <v>2</v>
      </c>
      <c r="F367" s="160" t="s">
        <v>22</v>
      </c>
      <c r="G367" s="158">
        <v>8</v>
      </c>
      <c r="H367" s="180"/>
    </row>
    <row r="368" spans="1:8" x14ac:dyDescent="0.25">
      <c r="A368" s="160">
        <v>4</v>
      </c>
      <c r="B368" s="179" t="s">
        <v>219</v>
      </c>
      <c r="C368" s="179" t="s">
        <v>220</v>
      </c>
      <c r="D368" s="179" t="s">
        <v>110</v>
      </c>
      <c r="E368" s="160">
        <v>6</v>
      </c>
      <c r="F368" s="160" t="s">
        <v>22</v>
      </c>
      <c r="G368" s="158">
        <v>24</v>
      </c>
      <c r="H368" s="180"/>
    </row>
    <row r="369" spans="1:8" x14ac:dyDescent="0.25">
      <c r="A369" s="160">
        <v>5</v>
      </c>
      <c r="B369" s="179" t="s">
        <v>221</v>
      </c>
      <c r="C369" s="161" t="s">
        <v>652</v>
      </c>
      <c r="D369" s="179" t="s">
        <v>110</v>
      </c>
      <c r="E369" s="160">
        <v>2</v>
      </c>
      <c r="F369" s="160" t="s">
        <v>22</v>
      </c>
      <c r="G369" s="158">
        <v>8</v>
      </c>
      <c r="H369" s="180"/>
    </row>
    <row r="370" spans="1:8" x14ac:dyDescent="0.25">
      <c r="A370" s="160">
        <v>6</v>
      </c>
      <c r="B370" s="179" t="s">
        <v>222</v>
      </c>
      <c r="C370" s="161" t="s">
        <v>662</v>
      </c>
      <c r="D370" s="179" t="s">
        <v>110</v>
      </c>
      <c r="E370" s="160">
        <v>6</v>
      </c>
      <c r="F370" s="160" t="s">
        <v>22</v>
      </c>
      <c r="G370" s="158">
        <v>24</v>
      </c>
      <c r="H370" s="180"/>
    </row>
    <row r="371" spans="1:8" x14ac:dyDescent="0.25">
      <c r="A371" s="160">
        <v>7</v>
      </c>
      <c r="B371" s="179" t="s">
        <v>223</v>
      </c>
      <c r="C371" s="179" t="s">
        <v>224</v>
      </c>
      <c r="D371" s="179" t="s">
        <v>110</v>
      </c>
      <c r="E371" s="160">
        <v>30</v>
      </c>
      <c r="F371" s="160" t="s">
        <v>22</v>
      </c>
      <c r="G371" s="158">
        <v>120</v>
      </c>
      <c r="H371" s="180"/>
    </row>
    <row r="372" spans="1:8" x14ac:dyDescent="0.25">
      <c r="A372" s="160">
        <v>8</v>
      </c>
      <c r="B372" s="179" t="s">
        <v>225</v>
      </c>
      <c r="C372" s="179" t="s">
        <v>226</v>
      </c>
      <c r="D372" s="179" t="s">
        <v>110</v>
      </c>
      <c r="E372" s="160">
        <v>30</v>
      </c>
      <c r="F372" s="160" t="s">
        <v>22</v>
      </c>
      <c r="G372" s="158">
        <v>120</v>
      </c>
      <c r="H372" s="180"/>
    </row>
    <row r="373" spans="1:8" x14ac:dyDescent="0.25">
      <c r="A373" s="160">
        <v>9</v>
      </c>
      <c r="B373" s="179" t="s">
        <v>227</v>
      </c>
      <c r="C373" s="179" t="s">
        <v>228</v>
      </c>
      <c r="D373" s="179" t="s">
        <v>110</v>
      </c>
      <c r="E373" s="160">
        <v>30</v>
      </c>
      <c r="F373" s="160" t="s">
        <v>22</v>
      </c>
      <c r="G373" s="158">
        <v>120</v>
      </c>
      <c r="H373" s="180"/>
    </row>
    <row r="374" spans="1:8" x14ac:dyDescent="0.25">
      <c r="A374" s="160">
        <v>10</v>
      </c>
      <c r="B374" s="179" t="s">
        <v>229</v>
      </c>
      <c r="C374" s="179" t="s">
        <v>230</v>
      </c>
      <c r="D374" s="179" t="s">
        <v>110</v>
      </c>
      <c r="E374" s="160">
        <v>20</v>
      </c>
      <c r="F374" s="160" t="s">
        <v>22</v>
      </c>
      <c r="G374" s="158">
        <v>80</v>
      </c>
      <c r="H374" s="180"/>
    </row>
    <row r="375" spans="1:8" x14ac:dyDescent="0.25">
      <c r="A375" s="160">
        <v>11</v>
      </c>
      <c r="B375" s="179" t="s">
        <v>231</v>
      </c>
      <c r="C375" s="179" t="s">
        <v>232</v>
      </c>
      <c r="D375" s="179" t="s">
        <v>110</v>
      </c>
      <c r="E375" s="160">
        <v>1</v>
      </c>
      <c r="F375" s="160" t="s">
        <v>233</v>
      </c>
      <c r="G375" s="158">
        <v>4</v>
      </c>
      <c r="H375" s="180"/>
    </row>
    <row r="376" spans="1:8" x14ac:dyDescent="0.25">
      <c r="A376" s="160">
        <v>12</v>
      </c>
      <c r="B376" s="179" t="s">
        <v>231</v>
      </c>
      <c r="C376" s="179" t="s">
        <v>234</v>
      </c>
      <c r="D376" s="179" t="s">
        <v>110</v>
      </c>
      <c r="E376" s="160">
        <v>1</v>
      </c>
      <c r="F376" s="160" t="s">
        <v>233</v>
      </c>
      <c r="G376" s="158">
        <v>4</v>
      </c>
      <c r="H376" s="180"/>
    </row>
    <row r="377" spans="1:8" x14ac:dyDescent="0.25">
      <c r="A377" s="160">
        <v>13</v>
      </c>
      <c r="B377" s="179" t="s">
        <v>235</v>
      </c>
      <c r="C377" s="179" t="s">
        <v>236</v>
      </c>
      <c r="D377" s="179" t="s">
        <v>110</v>
      </c>
      <c r="E377" s="160">
        <v>15</v>
      </c>
      <c r="F377" s="160" t="s">
        <v>22</v>
      </c>
      <c r="G377" s="158">
        <v>60</v>
      </c>
      <c r="H377" s="180"/>
    </row>
    <row r="378" spans="1:8" x14ac:dyDescent="0.25">
      <c r="A378" s="160">
        <v>14</v>
      </c>
      <c r="B378" s="179" t="s">
        <v>237</v>
      </c>
      <c r="C378" s="179" t="s">
        <v>238</v>
      </c>
      <c r="D378" s="179" t="s">
        <v>110</v>
      </c>
      <c r="E378" s="160">
        <v>1</v>
      </c>
      <c r="F378" s="160" t="s">
        <v>239</v>
      </c>
      <c r="G378" s="158">
        <v>4</v>
      </c>
      <c r="H378" s="180"/>
    </row>
    <row r="379" spans="1:8" x14ac:dyDescent="0.25">
      <c r="A379" s="160">
        <v>15</v>
      </c>
      <c r="B379" s="179" t="s">
        <v>240</v>
      </c>
      <c r="C379" s="179" t="s">
        <v>241</v>
      </c>
      <c r="D379" s="179" t="s">
        <v>110</v>
      </c>
      <c r="E379" s="160">
        <v>1</v>
      </c>
      <c r="F379" s="160" t="s">
        <v>22</v>
      </c>
      <c r="G379" s="158">
        <v>4</v>
      </c>
      <c r="H379" s="180"/>
    </row>
    <row r="380" spans="1:8" x14ac:dyDescent="0.25">
      <c r="A380" s="160">
        <v>16</v>
      </c>
      <c r="B380" s="179" t="s">
        <v>242</v>
      </c>
      <c r="C380" s="179" t="s">
        <v>243</v>
      </c>
      <c r="D380" s="179" t="s">
        <v>110</v>
      </c>
      <c r="E380" s="160">
        <v>1</v>
      </c>
      <c r="F380" s="160" t="s">
        <v>22</v>
      </c>
      <c r="G380" s="158">
        <v>4</v>
      </c>
      <c r="H380" s="180"/>
    </row>
    <row r="381" spans="1:8" x14ac:dyDescent="0.25">
      <c r="A381" s="160">
        <v>17</v>
      </c>
      <c r="B381" s="179" t="s">
        <v>244</v>
      </c>
      <c r="C381" s="161" t="s">
        <v>655</v>
      </c>
      <c r="D381" s="179" t="s">
        <v>110</v>
      </c>
      <c r="E381" s="160">
        <v>15</v>
      </c>
      <c r="F381" s="160" t="s">
        <v>22</v>
      </c>
      <c r="G381" s="158">
        <v>60</v>
      </c>
      <c r="H381" s="180"/>
    </row>
    <row r="382" spans="1:8" x14ac:dyDescent="0.25">
      <c r="A382" s="160">
        <v>18</v>
      </c>
      <c r="B382" s="179" t="s">
        <v>245</v>
      </c>
      <c r="C382" s="161" t="s">
        <v>656</v>
      </c>
      <c r="D382" s="179" t="s">
        <v>110</v>
      </c>
      <c r="E382" s="160">
        <v>15</v>
      </c>
      <c r="F382" s="160" t="s">
        <v>22</v>
      </c>
      <c r="G382" s="158">
        <v>60</v>
      </c>
      <c r="H382" s="180"/>
    </row>
    <row r="383" spans="1:8" x14ac:dyDescent="0.25">
      <c r="A383" s="160">
        <v>19</v>
      </c>
      <c r="B383" s="179" t="s">
        <v>246</v>
      </c>
      <c r="C383" s="161" t="s">
        <v>657</v>
      </c>
      <c r="D383" s="179" t="s">
        <v>110</v>
      </c>
      <c r="E383" s="160">
        <v>2</v>
      </c>
      <c r="F383" s="160" t="s">
        <v>22</v>
      </c>
      <c r="G383" s="158">
        <v>8</v>
      </c>
      <c r="H383" s="180"/>
    </row>
    <row r="384" spans="1:8" ht="25.5" x14ac:dyDescent="0.25">
      <c r="A384" s="160">
        <v>20</v>
      </c>
      <c r="B384" s="179" t="s">
        <v>247</v>
      </c>
      <c r="C384" s="161" t="s">
        <v>658</v>
      </c>
      <c r="D384" s="179" t="s">
        <v>110</v>
      </c>
      <c r="E384" s="160">
        <v>1</v>
      </c>
      <c r="F384" s="160" t="s">
        <v>248</v>
      </c>
      <c r="G384" s="158">
        <v>4</v>
      </c>
      <c r="H384" s="180"/>
    </row>
    <row r="385" spans="1:8" ht="38.25" x14ac:dyDescent="0.25">
      <c r="A385" s="160">
        <v>21</v>
      </c>
      <c r="B385" s="179" t="s">
        <v>249</v>
      </c>
      <c r="C385" s="161" t="s">
        <v>659</v>
      </c>
      <c r="D385" s="179" t="s">
        <v>110</v>
      </c>
      <c r="E385" s="160">
        <v>1</v>
      </c>
      <c r="F385" s="160" t="s">
        <v>248</v>
      </c>
      <c r="G385" s="158">
        <v>4</v>
      </c>
      <c r="H385" s="180"/>
    </row>
    <row r="386" spans="1:8" x14ac:dyDescent="0.25">
      <c r="A386" s="160">
        <v>22</v>
      </c>
      <c r="B386" s="161" t="s">
        <v>250</v>
      </c>
      <c r="C386" s="161" t="s">
        <v>660</v>
      </c>
      <c r="D386" s="179" t="s">
        <v>110</v>
      </c>
      <c r="E386" s="160">
        <v>6</v>
      </c>
      <c r="F386" s="160" t="s">
        <v>248</v>
      </c>
      <c r="G386" s="158">
        <v>24</v>
      </c>
      <c r="H386" s="180"/>
    </row>
    <row r="387" spans="1:8" x14ac:dyDescent="0.25">
      <c r="A387" s="318" t="s">
        <v>210</v>
      </c>
      <c r="B387" s="318"/>
      <c r="C387" s="318"/>
      <c r="D387" s="318"/>
      <c r="E387" s="318"/>
      <c r="F387" s="318"/>
      <c r="G387" s="318"/>
      <c r="H387" s="318"/>
    </row>
    <row r="388" spans="1:8" ht="38.25" x14ac:dyDescent="0.25">
      <c r="A388" s="319" t="s">
        <v>12</v>
      </c>
      <c r="B388" s="320" t="s">
        <v>13</v>
      </c>
      <c r="C388" s="320" t="s">
        <v>14</v>
      </c>
      <c r="D388" s="320" t="s">
        <v>15</v>
      </c>
      <c r="E388" s="320" t="s">
        <v>16</v>
      </c>
      <c r="F388" s="320" t="s">
        <v>17</v>
      </c>
      <c r="G388" s="320" t="s">
        <v>18</v>
      </c>
      <c r="H388" s="320" t="s">
        <v>19</v>
      </c>
    </row>
    <row r="389" spans="1:8" x14ac:dyDescent="0.25">
      <c r="A389" s="321">
        <v>1</v>
      </c>
      <c r="B389" s="322" t="s">
        <v>558</v>
      </c>
      <c r="C389" s="322"/>
      <c r="D389" s="323"/>
      <c r="E389" s="323"/>
      <c r="F389" s="323"/>
      <c r="G389" s="323"/>
      <c r="H389" s="322"/>
    </row>
  </sheetData>
  <mergeCells count="46">
    <mergeCell ref="B279:D279"/>
    <mergeCell ref="B284:D284"/>
    <mergeCell ref="B288:D288"/>
    <mergeCell ref="A11:H11"/>
    <mergeCell ref="A12:H12"/>
    <mergeCell ref="A13:H13"/>
    <mergeCell ref="A37:H37"/>
    <mergeCell ref="A40:B40"/>
    <mergeCell ref="A41:B41"/>
    <mergeCell ref="B236:G237"/>
    <mergeCell ref="B238:G238"/>
    <mergeCell ref="A38:B38"/>
    <mergeCell ref="A39:B39"/>
    <mergeCell ref="A42:B42"/>
    <mergeCell ref="A43:B43"/>
    <mergeCell ref="A44:B44"/>
    <mergeCell ref="A6:H6"/>
    <mergeCell ref="A7:H7"/>
    <mergeCell ref="A8:H8"/>
    <mergeCell ref="A9:H9"/>
    <mergeCell ref="A10:B10"/>
    <mergeCell ref="C10:H10"/>
    <mergeCell ref="A5:H5"/>
    <mergeCell ref="A1:H1"/>
    <mergeCell ref="A2:H2"/>
    <mergeCell ref="A3:H3"/>
    <mergeCell ref="A4:H4"/>
    <mergeCell ref="A387:H387"/>
    <mergeCell ref="A357:H357"/>
    <mergeCell ref="A362:H362"/>
    <mergeCell ref="A363:H363"/>
    <mergeCell ref="A312:H312"/>
    <mergeCell ref="A332:H332"/>
    <mergeCell ref="A333:H333"/>
    <mergeCell ref="A316:H316"/>
    <mergeCell ref="A45:B45"/>
    <mergeCell ref="A46:B46"/>
    <mergeCell ref="A47:B47"/>
    <mergeCell ref="C44:G44"/>
    <mergeCell ref="C45:G45"/>
    <mergeCell ref="C46:G46"/>
    <mergeCell ref="C39:G39"/>
    <mergeCell ref="C40:G40"/>
    <mergeCell ref="C41:G41"/>
    <mergeCell ref="C42:G42"/>
    <mergeCell ref="C43:G4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15"/>
  </dataValidations>
  <pageMargins left="0.7" right="0.7" top="0.75" bottom="0.75" header="0" footer="0"/>
  <pageSetup paperSize="9" firstPageNumber="42949672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zoomScale="160" workbookViewId="0">
      <selection activeCell="F11" sqref="F11"/>
    </sheetView>
  </sheetViews>
  <sheetFormatPr defaultColWidth="8.85546875" defaultRowHeight="15" x14ac:dyDescent="0.25"/>
  <cols>
    <col min="1" max="1" width="45.140625" customWidth="1"/>
    <col min="3" max="3" width="10.28515625" customWidth="1"/>
    <col min="6" max="6" width="27" customWidth="1"/>
  </cols>
  <sheetData>
    <row r="1" spans="1:6" ht="15.75" x14ac:dyDescent="0.25">
      <c r="A1" s="245" t="s">
        <v>561</v>
      </c>
      <c r="B1" s="246"/>
      <c r="C1" s="246"/>
      <c r="D1" s="246"/>
      <c r="E1" s="246"/>
      <c r="F1" s="247"/>
    </row>
    <row r="2" spans="1:6" ht="27.75" x14ac:dyDescent="0.4">
      <c r="A2" s="64" t="s">
        <v>252</v>
      </c>
      <c r="B2" s="65"/>
      <c r="C2" s="66"/>
      <c r="D2" s="66"/>
      <c r="E2" s="66"/>
      <c r="F2" s="67"/>
    </row>
    <row r="3" spans="1:6" x14ac:dyDescent="0.25">
      <c r="A3" s="68" t="s">
        <v>253</v>
      </c>
      <c r="B3" s="248" t="s">
        <v>254</v>
      </c>
      <c r="C3" s="249"/>
      <c r="D3" s="249"/>
      <c r="E3" s="249"/>
      <c r="F3" s="250"/>
    </row>
    <row r="4" spans="1:6" x14ac:dyDescent="0.25">
      <c r="A4" s="68" t="s">
        <v>255</v>
      </c>
      <c r="B4" s="251" t="s">
        <v>256</v>
      </c>
      <c r="C4" s="252"/>
      <c r="D4" s="252"/>
      <c r="E4" s="252"/>
      <c r="F4" s="253"/>
    </row>
    <row r="5" spans="1:6" x14ac:dyDescent="0.25">
      <c r="A5" s="68" t="s">
        <v>257</v>
      </c>
      <c r="B5" s="251" t="s">
        <v>258</v>
      </c>
      <c r="C5" s="252"/>
      <c r="D5" s="252"/>
      <c r="E5" s="252"/>
      <c r="F5" s="253"/>
    </row>
    <row r="6" spans="1:6" x14ac:dyDescent="0.25">
      <c r="A6" s="68" t="s">
        <v>259</v>
      </c>
      <c r="B6" s="251" t="s">
        <v>260</v>
      </c>
      <c r="C6" s="252"/>
      <c r="D6" s="252"/>
      <c r="E6" s="252"/>
      <c r="F6" s="253"/>
    </row>
    <row r="7" spans="1:6" x14ac:dyDescent="0.25">
      <c r="A7" s="68" t="s">
        <v>261</v>
      </c>
      <c r="B7" s="251" t="s">
        <v>262</v>
      </c>
      <c r="C7" s="252"/>
      <c r="D7" s="252"/>
      <c r="E7" s="252"/>
      <c r="F7" s="253"/>
    </row>
    <row r="8" spans="1:6" x14ac:dyDescent="0.25">
      <c r="A8" s="68" t="s">
        <v>263</v>
      </c>
      <c r="B8" s="251" t="s">
        <v>264</v>
      </c>
      <c r="C8" s="252"/>
      <c r="D8" s="252"/>
      <c r="E8" s="252"/>
      <c r="F8" s="253"/>
    </row>
    <row r="9" spans="1:6" x14ac:dyDescent="0.25">
      <c r="A9" s="68" t="s">
        <v>265</v>
      </c>
      <c r="B9" s="251" t="s">
        <v>266</v>
      </c>
      <c r="C9" s="252"/>
      <c r="D9" s="252"/>
      <c r="E9" s="252"/>
      <c r="F9" s="253"/>
    </row>
    <row r="10" spans="1:6" x14ac:dyDescent="0.25">
      <c r="A10" s="68" t="s">
        <v>267</v>
      </c>
      <c r="B10" s="251" t="s">
        <v>268</v>
      </c>
      <c r="C10" s="252"/>
      <c r="D10" s="252"/>
      <c r="E10" s="252"/>
      <c r="F10" s="253"/>
    </row>
    <row r="11" spans="1:6" ht="102" x14ac:dyDescent="0.25">
      <c r="A11" s="69" t="s">
        <v>269</v>
      </c>
      <c r="B11" s="70" t="s">
        <v>270</v>
      </c>
      <c r="C11" s="70" t="s">
        <v>271</v>
      </c>
      <c r="D11" s="70" t="s">
        <v>272</v>
      </c>
      <c r="E11" s="71" t="s">
        <v>273</v>
      </c>
      <c r="F11" s="72" t="s">
        <v>274</v>
      </c>
    </row>
    <row r="12" spans="1:6" ht="18.75" x14ac:dyDescent="0.25">
      <c r="A12" s="73" t="s">
        <v>275</v>
      </c>
      <c r="B12" s="74"/>
      <c r="C12" s="75"/>
      <c r="D12" s="75"/>
      <c r="E12" s="75"/>
      <c r="F12" s="75"/>
    </row>
    <row r="13" spans="1:6" x14ac:dyDescent="0.25">
      <c r="A13" s="76" t="s">
        <v>276</v>
      </c>
      <c r="B13" s="77" t="s">
        <v>277</v>
      </c>
      <c r="C13" s="78">
        <v>300</v>
      </c>
      <c r="D13" s="79">
        <f t="shared" ref="D13:D76" si="0">C13-E13</f>
        <v>300</v>
      </c>
      <c r="E13" s="79"/>
      <c r="F13" s="80"/>
    </row>
    <row r="14" spans="1:6" x14ac:dyDescent="0.25">
      <c r="A14" s="81" t="s">
        <v>278</v>
      </c>
      <c r="B14" s="77" t="s">
        <v>277</v>
      </c>
      <c r="C14" s="82">
        <v>500</v>
      </c>
      <c r="D14" s="79">
        <f t="shared" si="0"/>
        <v>500</v>
      </c>
      <c r="E14" s="79"/>
      <c r="F14" s="83"/>
    </row>
    <row r="15" spans="1:6" x14ac:dyDescent="0.25">
      <c r="A15" s="76" t="s">
        <v>279</v>
      </c>
      <c r="B15" s="77" t="s">
        <v>280</v>
      </c>
      <c r="C15" s="82">
        <v>1500</v>
      </c>
      <c r="D15" s="79">
        <f t="shared" si="0"/>
        <v>1500</v>
      </c>
      <c r="E15" s="79"/>
      <c r="F15" s="83"/>
    </row>
    <row r="16" spans="1:6" x14ac:dyDescent="0.25">
      <c r="A16" s="76" t="s">
        <v>281</v>
      </c>
      <c r="B16" s="77" t="s">
        <v>280</v>
      </c>
      <c r="C16" s="82">
        <v>1000</v>
      </c>
      <c r="D16" s="79">
        <f t="shared" si="0"/>
        <v>1000</v>
      </c>
      <c r="E16" s="79"/>
      <c r="F16" s="83"/>
    </row>
    <row r="17" spans="1:6" x14ac:dyDescent="0.25">
      <c r="A17" s="81" t="s">
        <v>282</v>
      </c>
      <c r="B17" s="77" t="s">
        <v>280</v>
      </c>
      <c r="C17" s="82">
        <v>1500</v>
      </c>
      <c r="D17" s="79">
        <f t="shared" si="0"/>
        <v>1500</v>
      </c>
      <c r="E17" s="79"/>
      <c r="F17" s="83"/>
    </row>
    <row r="18" spans="1:6" x14ac:dyDescent="0.25">
      <c r="A18" s="81" t="s">
        <v>283</v>
      </c>
      <c r="B18" s="84" t="s">
        <v>277</v>
      </c>
      <c r="C18" s="82">
        <v>400</v>
      </c>
      <c r="D18" s="79">
        <f t="shared" si="0"/>
        <v>400</v>
      </c>
      <c r="E18" s="79"/>
      <c r="F18" s="83"/>
    </row>
    <row r="19" spans="1:6" x14ac:dyDescent="0.25">
      <c r="A19" s="81" t="s">
        <v>284</v>
      </c>
      <c r="B19" s="77" t="s">
        <v>277</v>
      </c>
      <c r="C19" s="82">
        <v>1000</v>
      </c>
      <c r="D19" s="79">
        <f t="shared" si="0"/>
        <v>1000</v>
      </c>
      <c r="E19" s="79"/>
      <c r="F19" s="83"/>
    </row>
    <row r="20" spans="1:6" x14ac:dyDescent="0.25">
      <c r="A20" s="81" t="s">
        <v>285</v>
      </c>
      <c r="B20" s="85" t="s">
        <v>277</v>
      </c>
      <c r="C20" s="58">
        <v>1500</v>
      </c>
      <c r="D20" s="79">
        <f t="shared" si="0"/>
        <v>1500</v>
      </c>
      <c r="E20" s="79"/>
      <c r="F20" s="83"/>
    </row>
    <row r="21" spans="1:6" x14ac:dyDescent="0.25">
      <c r="A21" s="86" t="s">
        <v>286</v>
      </c>
      <c r="B21" s="85" t="s">
        <v>277</v>
      </c>
      <c r="C21" s="87">
        <v>1000</v>
      </c>
      <c r="D21" s="79">
        <f t="shared" si="0"/>
        <v>1000</v>
      </c>
      <c r="E21" s="79"/>
      <c r="F21" s="83"/>
    </row>
    <row r="22" spans="1:6" x14ac:dyDescent="0.25">
      <c r="A22" s="86" t="s">
        <v>287</v>
      </c>
      <c r="B22" s="85" t="s">
        <v>277</v>
      </c>
      <c r="C22" s="87">
        <v>500</v>
      </c>
      <c r="D22" s="79">
        <f t="shared" si="0"/>
        <v>500</v>
      </c>
      <c r="E22" s="79"/>
      <c r="F22" s="83"/>
    </row>
    <row r="23" spans="1:6" x14ac:dyDescent="0.25">
      <c r="A23" s="86" t="s">
        <v>288</v>
      </c>
      <c r="B23" s="84" t="s">
        <v>277</v>
      </c>
      <c r="C23" s="88">
        <v>300</v>
      </c>
      <c r="D23" s="79">
        <f t="shared" si="0"/>
        <v>300</v>
      </c>
      <c r="E23" s="79"/>
      <c r="F23" s="83"/>
    </row>
    <row r="24" spans="1:6" x14ac:dyDescent="0.25">
      <c r="A24" s="86" t="s">
        <v>289</v>
      </c>
      <c r="B24" s="85" t="s">
        <v>277</v>
      </c>
      <c r="C24" s="87">
        <v>150</v>
      </c>
      <c r="D24" s="79">
        <f t="shared" si="0"/>
        <v>150</v>
      </c>
      <c r="E24" s="79"/>
      <c r="F24" s="83"/>
    </row>
    <row r="25" spans="1:6" x14ac:dyDescent="0.25">
      <c r="A25" s="86" t="s">
        <v>290</v>
      </c>
      <c r="B25" s="85" t="s">
        <v>277</v>
      </c>
      <c r="C25" s="87">
        <v>150</v>
      </c>
      <c r="D25" s="79">
        <f t="shared" si="0"/>
        <v>150</v>
      </c>
      <c r="E25" s="79"/>
      <c r="F25" s="83"/>
    </row>
    <row r="26" spans="1:6" x14ac:dyDescent="0.25">
      <c r="A26" s="86" t="s">
        <v>291</v>
      </c>
      <c r="B26" s="89" t="s">
        <v>277</v>
      </c>
      <c r="C26" s="87">
        <v>500</v>
      </c>
      <c r="D26" s="79">
        <f t="shared" si="0"/>
        <v>500</v>
      </c>
      <c r="E26" s="79"/>
      <c r="F26" s="83"/>
    </row>
    <row r="27" spans="1:6" x14ac:dyDescent="0.25">
      <c r="A27" s="86" t="s">
        <v>292</v>
      </c>
      <c r="B27" s="89" t="s">
        <v>277</v>
      </c>
      <c r="C27" s="87">
        <v>300</v>
      </c>
      <c r="D27" s="79">
        <f t="shared" si="0"/>
        <v>300</v>
      </c>
      <c r="E27" s="79"/>
      <c r="F27" s="83"/>
    </row>
    <row r="28" spans="1:6" x14ac:dyDescent="0.25">
      <c r="A28" s="86" t="s">
        <v>293</v>
      </c>
      <c r="B28" s="89" t="s">
        <v>277</v>
      </c>
      <c r="C28" s="87">
        <v>500</v>
      </c>
      <c r="D28" s="79">
        <f t="shared" si="0"/>
        <v>500</v>
      </c>
      <c r="E28" s="79"/>
      <c r="F28" s="83"/>
    </row>
    <row r="29" spans="1:6" x14ac:dyDescent="0.25">
      <c r="A29" s="86" t="s">
        <v>294</v>
      </c>
      <c r="B29" s="89" t="s">
        <v>277</v>
      </c>
      <c r="C29" s="87">
        <v>600</v>
      </c>
      <c r="D29" s="79">
        <f t="shared" si="0"/>
        <v>600</v>
      </c>
      <c r="E29" s="79"/>
      <c r="F29" s="83"/>
    </row>
    <row r="30" spans="1:6" x14ac:dyDescent="0.25">
      <c r="A30" s="86" t="s">
        <v>295</v>
      </c>
      <c r="B30" s="89" t="s">
        <v>22</v>
      </c>
      <c r="C30" s="87">
        <v>20</v>
      </c>
      <c r="D30" s="79">
        <f t="shared" si="0"/>
        <v>20</v>
      </c>
      <c r="E30" s="79"/>
      <c r="F30" s="83"/>
    </row>
    <row r="31" spans="1:6" x14ac:dyDescent="0.25">
      <c r="A31" s="86" t="s">
        <v>296</v>
      </c>
      <c r="B31" s="90" t="s">
        <v>22</v>
      </c>
      <c r="C31" s="88">
        <v>30</v>
      </c>
      <c r="D31" s="79">
        <f t="shared" si="0"/>
        <v>30</v>
      </c>
      <c r="E31" s="79"/>
      <c r="F31" s="91"/>
    </row>
    <row r="32" spans="1:6" ht="18.75" x14ac:dyDescent="0.25">
      <c r="A32" s="73" t="s">
        <v>297</v>
      </c>
      <c r="B32" s="92"/>
      <c r="C32" s="93"/>
      <c r="D32" s="93"/>
      <c r="E32" s="93"/>
      <c r="F32" s="93"/>
    </row>
    <row r="33" spans="1:6" x14ac:dyDescent="0.25">
      <c r="A33" s="76" t="s">
        <v>298</v>
      </c>
      <c r="B33" s="84" t="s">
        <v>277</v>
      </c>
      <c r="C33" s="94">
        <v>600</v>
      </c>
      <c r="D33" s="79">
        <f t="shared" si="0"/>
        <v>600</v>
      </c>
      <c r="E33" s="79"/>
      <c r="F33" s="80"/>
    </row>
    <row r="34" spans="1:6" x14ac:dyDescent="0.25">
      <c r="A34" s="76" t="s">
        <v>299</v>
      </c>
      <c r="B34" s="84" t="s">
        <v>277</v>
      </c>
      <c r="C34" s="94">
        <v>600</v>
      </c>
      <c r="D34" s="79">
        <f t="shared" si="0"/>
        <v>600</v>
      </c>
      <c r="E34" s="79"/>
      <c r="F34" s="83"/>
    </row>
    <row r="35" spans="1:6" x14ac:dyDescent="0.25">
      <c r="A35" s="81" t="s">
        <v>300</v>
      </c>
      <c r="B35" s="84" t="s">
        <v>277</v>
      </c>
      <c r="C35" s="78">
        <v>1000</v>
      </c>
      <c r="D35" s="79">
        <f t="shared" si="0"/>
        <v>1000</v>
      </c>
      <c r="E35" s="79"/>
      <c r="F35" s="83"/>
    </row>
    <row r="36" spans="1:6" x14ac:dyDescent="0.25">
      <c r="A36" s="81" t="s">
        <v>301</v>
      </c>
      <c r="B36" s="84" t="s">
        <v>277</v>
      </c>
      <c r="C36" s="94">
        <v>300</v>
      </c>
      <c r="D36" s="79">
        <f t="shared" si="0"/>
        <v>300</v>
      </c>
      <c r="E36" s="79"/>
      <c r="F36" s="83"/>
    </row>
    <row r="37" spans="1:6" x14ac:dyDescent="0.25">
      <c r="A37" s="81" t="s">
        <v>302</v>
      </c>
      <c r="B37" s="84" t="s">
        <v>277</v>
      </c>
      <c r="C37" s="58">
        <v>600</v>
      </c>
      <c r="D37" s="79">
        <f t="shared" si="0"/>
        <v>600</v>
      </c>
      <c r="E37" s="79"/>
      <c r="F37" s="83"/>
    </row>
    <row r="38" spans="1:6" x14ac:dyDescent="0.25">
      <c r="A38" s="81" t="s">
        <v>303</v>
      </c>
      <c r="B38" s="84" t="s">
        <v>277</v>
      </c>
      <c r="C38" s="58">
        <v>1000</v>
      </c>
      <c r="D38" s="79">
        <f t="shared" si="0"/>
        <v>1000</v>
      </c>
      <c r="E38" s="79"/>
      <c r="F38" s="83"/>
    </row>
    <row r="39" spans="1:6" x14ac:dyDescent="0.25">
      <c r="A39" s="81" t="s">
        <v>304</v>
      </c>
      <c r="B39" s="84" t="s">
        <v>277</v>
      </c>
      <c r="C39" s="82">
        <v>600</v>
      </c>
      <c r="D39" s="79">
        <f t="shared" si="0"/>
        <v>600</v>
      </c>
      <c r="E39" s="79"/>
      <c r="F39" s="83"/>
    </row>
    <row r="40" spans="1:6" x14ac:dyDescent="0.25">
      <c r="A40" s="81" t="s">
        <v>305</v>
      </c>
      <c r="B40" s="84" t="s">
        <v>277</v>
      </c>
      <c r="C40" s="82">
        <v>400</v>
      </c>
      <c r="D40" s="79">
        <f t="shared" si="0"/>
        <v>400</v>
      </c>
      <c r="E40" s="79"/>
      <c r="F40" s="83"/>
    </row>
    <row r="41" spans="1:6" x14ac:dyDescent="0.25">
      <c r="A41" s="81" t="s">
        <v>306</v>
      </c>
      <c r="B41" s="84" t="s">
        <v>277</v>
      </c>
      <c r="C41" s="82">
        <v>1500</v>
      </c>
      <c r="D41" s="79">
        <f t="shared" si="0"/>
        <v>1500</v>
      </c>
      <c r="E41" s="79"/>
      <c r="F41" s="83"/>
    </row>
    <row r="42" spans="1:6" x14ac:dyDescent="0.25">
      <c r="A42" s="81" t="s">
        <v>307</v>
      </c>
      <c r="B42" s="84" t="s">
        <v>277</v>
      </c>
      <c r="C42" s="82">
        <v>400</v>
      </c>
      <c r="D42" s="79">
        <f t="shared" si="0"/>
        <v>400</v>
      </c>
      <c r="E42" s="79"/>
      <c r="F42" s="83"/>
    </row>
    <row r="43" spans="1:6" x14ac:dyDescent="0.25">
      <c r="A43" s="81" t="s">
        <v>308</v>
      </c>
      <c r="B43" s="84" t="s">
        <v>277</v>
      </c>
      <c r="C43" s="82">
        <v>600</v>
      </c>
      <c r="D43" s="79">
        <f t="shared" si="0"/>
        <v>600</v>
      </c>
      <c r="E43" s="79"/>
      <c r="F43" s="83"/>
    </row>
    <row r="44" spans="1:6" x14ac:dyDescent="0.25">
      <c r="A44" s="81" t="s">
        <v>309</v>
      </c>
      <c r="B44" s="84" t="s">
        <v>277</v>
      </c>
      <c r="C44" s="82">
        <v>600</v>
      </c>
      <c r="D44" s="79">
        <f t="shared" si="0"/>
        <v>600</v>
      </c>
      <c r="E44" s="79"/>
      <c r="F44" s="83"/>
    </row>
    <row r="45" spans="1:6" x14ac:dyDescent="0.25">
      <c r="A45" s="81" t="s">
        <v>310</v>
      </c>
      <c r="B45" s="84" t="s">
        <v>277</v>
      </c>
      <c r="C45" s="58">
        <v>1000</v>
      </c>
      <c r="D45" s="79">
        <f t="shared" si="0"/>
        <v>1000</v>
      </c>
      <c r="E45" s="79"/>
      <c r="F45" s="83"/>
    </row>
    <row r="46" spans="1:6" x14ac:dyDescent="0.25">
      <c r="A46" s="81" t="s">
        <v>311</v>
      </c>
      <c r="B46" s="84" t="s">
        <v>277</v>
      </c>
      <c r="C46" s="58">
        <v>600</v>
      </c>
      <c r="D46" s="79">
        <f t="shared" si="0"/>
        <v>600</v>
      </c>
      <c r="E46" s="79"/>
      <c r="F46" s="83"/>
    </row>
    <row r="47" spans="1:6" x14ac:dyDescent="0.25">
      <c r="A47" s="81" t="s">
        <v>312</v>
      </c>
      <c r="B47" s="84" t="s">
        <v>277</v>
      </c>
      <c r="C47" s="82">
        <v>50</v>
      </c>
      <c r="D47" s="79">
        <f t="shared" si="0"/>
        <v>50</v>
      </c>
      <c r="E47" s="79"/>
      <c r="F47" s="83"/>
    </row>
    <row r="48" spans="1:6" x14ac:dyDescent="0.25">
      <c r="A48" s="81" t="s">
        <v>313</v>
      </c>
      <c r="B48" s="84" t="s">
        <v>277</v>
      </c>
      <c r="C48" s="82">
        <v>600</v>
      </c>
      <c r="D48" s="79">
        <f t="shared" si="0"/>
        <v>600</v>
      </c>
      <c r="E48" s="79"/>
      <c r="F48" s="83"/>
    </row>
    <row r="49" spans="1:6" x14ac:dyDescent="0.25">
      <c r="A49" s="81" t="s">
        <v>314</v>
      </c>
      <c r="B49" s="84" t="s">
        <v>277</v>
      </c>
      <c r="C49" s="58">
        <v>1000</v>
      </c>
      <c r="D49" s="79">
        <f t="shared" si="0"/>
        <v>1000</v>
      </c>
      <c r="E49" s="79"/>
      <c r="F49" s="83"/>
    </row>
    <row r="50" spans="1:6" x14ac:dyDescent="0.25">
      <c r="A50" s="81" t="s">
        <v>315</v>
      </c>
      <c r="B50" s="84" t="s">
        <v>277</v>
      </c>
      <c r="C50" s="58">
        <v>1000</v>
      </c>
      <c r="D50" s="79">
        <f t="shared" si="0"/>
        <v>1000</v>
      </c>
      <c r="E50" s="79"/>
      <c r="F50" s="83"/>
    </row>
    <row r="51" spans="1:6" x14ac:dyDescent="0.25">
      <c r="A51" s="86" t="s">
        <v>316</v>
      </c>
      <c r="B51" s="84" t="s">
        <v>277</v>
      </c>
      <c r="C51" s="82">
        <v>600</v>
      </c>
      <c r="D51" s="79">
        <f t="shared" si="0"/>
        <v>600</v>
      </c>
      <c r="E51" s="79"/>
      <c r="F51" s="83"/>
    </row>
    <row r="52" spans="1:6" x14ac:dyDescent="0.25">
      <c r="A52" s="86" t="s">
        <v>317</v>
      </c>
      <c r="B52" s="84" t="s">
        <v>277</v>
      </c>
      <c r="C52" s="87">
        <v>1000</v>
      </c>
      <c r="D52" s="79">
        <f t="shared" si="0"/>
        <v>1000</v>
      </c>
      <c r="E52" s="79"/>
      <c r="F52" s="83"/>
    </row>
    <row r="53" spans="1:6" x14ac:dyDescent="0.25">
      <c r="A53" s="86" t="s">
        <v>318</v>
      </c>
      <c r="B53" s="84" t="s">
        <v>277</v>
      </c>
      <c r="C53" s="87">
        <v>600</v>
      </c>
      <c r="D53" s="79">
        <f t="shared" si="0"/>
        <v>600</v>
      </c>
      <c r="E53" s="79"/>
      <c r="F53" s="83"/>
    </row>
    <row r="54" spans="1:6" x14ac:dyDescent="0.25">
      <c r="A54" s="86" t="s">
        <v>319</v>
      </c>
      <c r="B54" s="84" t="s">
        <v>277</v>
      </c>
      <c r="C54" s="87">
        <v>1000</v>
      </c>
      <c r="D54" s="79">
        <f t="shared" si="0"/>
        <v>1000</v>
      </c>
      <c r="E54" s="79"/>
      <c r="F54" s="83"/>
    </row>
    <row r="55" spans="1:6" x14ac:dyDescent="0.25">
      <c r="A55" s="86" t="s">
        <v>320</v>
      </c>
      <c r="B55" s="84" t="s">
        <v>277</v>
      </c>
      <c r="C55" s="87">
        <v>1000</v>
      </c>
      <c r="D55" s="79">
        <f t="shared" si="0"/>
        <v>1000</v>
      </c>
      <c r="E55" s="79"/>
      <c r="F55" s="83"/>
    </row>
    <row r="56" spans="1:6" x14ac:dyDescent="0.25">
      <c r="A56" s="86" t="s">
        <v>321</v>
      </c>
      <c r="B56" s="58" t="s">
        <v>277</v>
      </c>
      <c r="C56" s="87">
        <v>1000</v>
      </c>
      <c r="D56" s="79">
        <f t="shared" si="0"/>
        <v>1000</v>
      </c>
      <c r="E56" s="79"/>
      <c r="F56" s="91"/>
    </row>
    <row r="57" spans="1:6" x14ac:dyDescent="0.25">
      <c r="A57" s="86" t="s">
        <v>322</v>
      </c>
      <c r="B57" s="58" t="s">
        <v>277</v>
      </c>
      <c r="C57" s="88">
        <v>300</v>
      </c>
      <c r="D57" s="79">
        <f t="shared" si="0"/>
        <v>300</v>
      </c>
      <c r="E57" s="79"/>
      <c r="F57" s="91"/>
    </row>
    <row r="58" spans="1:6" ht="18.75" x14ac:dyDescent="0.25">
      <c r="A58" s="95" t="s">
        <v>323</v>
      </c>
      <c r="B58" s="74"/>
      <c r="C58" s="74"/>
      <c r="D58" s="74"/>
      <c r="E58" s="74"/>
      <c r="F58" s="74"/>
    </row>
    <row r="59" spans="1:6" x14ac:dyDescent="0.25">
      <c r="A59" s="76" t="s">
        <v>324</v>
      </c>
      <c r="B59" s="84" t="s">
        <v>277</v>
      </c>
      <c r="C59" s="78">
        <v>50</v>
      </c>
      <c r="D59" s="79">
        <f t="shared" si="0"/>
        <v>50</v>
      </c>
      <c r="E59" s="79"/>
      <c r="F59" s="80"/>
    </row>
    <row r="60" spans="1:6" x14ac:dyDescent="0.25">
      <c r="A60" s="81" t="s">
        <v>325</v>
      </c>
      <c r="B60" s="84" t="s">
        <v>277</v>
      </c>
      <c r="C60" s="82">
        <v>50</v>
      </c>
      <c r="D60" s="79">
        <f t="shared" si="0"/>
        <v>50</v>
      </c>
      <c r="E60" s="79"/>
      <c r="F60" s="83"/>
    </row>
    <row r="61" spans="1:6" x14ac:dyDescent="0.25">
      <c r="A61" s="81" t="s">
        <v>326</v>
      </c>
      <c r="B61" s="84" t="s">
        <v>277</v>
      </c>
      <c r="C61" s="96">
        <v>20</v>
      </c>
      <c r="D61" s="79">
        <f t="shared" si="0"/>
        <v>20</v>
      </c>
      <c r="E61" s="79"/>
      <c r="F61" s="83"/>
    </row>
    <row r="62" spans="1:6" x14ac:dyDescent="0.25">
      <c r="A62" s="81" t="s">
        <v>327</v>
      </c>
      <c r="B62" s="84" t="s">
        <v>277</v>
      </c>
      <c r="C62" s="82">
        <v>50</v>
      </c>
      <c r="D62" s="79">
        <f t="shared" si="0"/>
        <v>50</v>
      </c>
      <c r="E62" s="79"/>
      <c r="F62" s="83"/>
    </row>
    <row r="63" spans="1:6" x14ac:dyDescent="0.25">
      <c r="A63" s="81" t="s">
        <v>328</v>
      </c>
      <c r="B63" s="97" t="s">
        <v>277</v>
      </c>
      <c r="C63" s="82">
        <v>50</v>
      </c>
      <c r="D63" s="79">
        <f t="shared" si="0"/>
        <v>50</v>
      </c>
      <c r="E63" s="79"/>
      <c r="F63" s="83"/>
    </row>
    <row r="64" spans="1:6" x14ac:dyDescent="0.25">
      <c r="A64" s="81" t="s">
        <v>329</v>
      </c>
      <c r="B64" s="84" t="s">
        <v>277</v>
      </c>
      <c r="C64" s="82">
        <v>100</v>
      </c>
      <c r="D64" s="79">
        <f t="shared" si="0"/>
        <v>100</v>
      </c>
      <c r="E64" s="79"/>
      <c r="F64" s="83"/>
    </row>
    <row r="65" spans="1:6" x14ac:dyDescent="0.25">
      <c r="A65" s="81" t="s">
        <v>330</v>
      </c>
      <c r="B65" s="84" t="s">
        <v>277</v>
      </c>
      <c r="C65" s="82">
        <v>50</v>
      </c>
      <c r="D65" s="79">
        <f t="shared" si="0"/>
        <v>50</v>
      </c>
      <c r="E65" s="79"/>
      <c r="F65" s="83"/>
    </row>
    <row r="66" spans="1:6" x14ac:dyDescent="0.25">
      <c r="A66" s="81" t="s">
        <v>331</v>
      </c>
      <c r="B66" s="84" t="s">
        <v>277</v>
      </c>
      <c r="C66" s="82">
        <v>20</v>
      </c>
      <c r="D66" s="79">
        <f t="shared" si="0"/>
        <v>20</v>
      </c>
      <c r="E66" s="79"/>
      <c r="F66" s="83"/>
    </row>
    <row r="67" spans="1:6" x14ac:dyDescent="0.25">
      <c r="A67" s="81" t="s">
        <v>332</v>
      </c>
      <c r="B67" s="84" t="s">
        <v>277</v>
      </c>
      <c r="C67" s="82">
        <v>20</v>
      </c>
      <c r="D67" s="79">
        <f t="shared" si="0"/>
        <v>20</v>
      </c>
      <c r="E67" s="79"/>
      <c r="F67" s="83"/>
    </row>
    <row r="68" spans="1:6" x14ac:dyDescent="0.25">
      <c r="A68" s="81" t="s">
        <v>333</v>
      </c>
      <c r="B68" s="84" t="s">
        <v>277</v>
      </c>
      <c r="C68" s="82">
        <v>100</v>
      </c>
      <c r="D68" s="79">
        <f t="shared" si="0"/>
        <v>100</v>
      </c>
      <c r="E68" s="79"/>
      <c r="F68" s="83"/>
    </row>
    <row r="69" spans="1:6" x14ac:dyDescent="0.25">
      <c r="A69" s="81" t="s">
        <v>334</v>
      </c>
      <c r="B69" s="84" t="s">
        <v>277</v>
      </c>
      <c r="C69" s="82">
        <v>50</v>
      </c>
      <c r="D69" s="79">
        <f t="shared" si="0"/>
        <v>50</v>
      </c>
      <c r="E69" s="79"/>
      <c r="F69" s="83"/>
    </row>
    <row r="70" spans="1:6" x14ac:dyDescent="0.25">
      <c r="A70" s="86" t="s">
        <v>335</v>
      </c>
      <c r="B70" s="98" t="s">
        <v>277</v>
      </c>
      <c r="C70" s="88">
        <v>50</v>
      </c>
      <c r="D70" s="79">
        <f t="shared" si="0"/>
        <v>50</v>
      </c>
      <c r="E70" s="79"/>
      <c r="F70" s="91"/>
    </row>
    <row r="71" spans="1:6" ht="18.75" x14ac:dyDescent="0.25">
      <c r="A71" s="73" t="s">
        <v>336</v>
      </c>
      <c r="B71" s="99"/>
      <c r="C71" s="100"/>
      <c r="D71" s="100"/>
      <c r="E71" s="100"/>
      <c r="F71" s="100"/>
    </row>
    <row r="72" spans="1:6" x14ac:dyDescent="0.25">
      <c r="A72" s="76" t="s">
        <v>337</v>
      </c>
      <c r="B72" s="84" t="s">
        <v>277</v>
      </c>
      <c r="C72" s="94">
        <v>400</v>
      </c>
      <c r="D72" s="79">
        <f t="shared" si="0"/>
        <v>400</v>
      </c>
      <c r="E72" s="79"/>
      <c r="F72" s="80"/>
    </row>
    <row r="73" spans="1:6" x14ac:dyDescent="0.25">
      <c r="A73" s="81" t="s">
        <v>338</v>
      </c>
      <c r="B73" s="84" t="s">
        <v>277</v>
      </c>
      <c r="C73" s="58">
        <v>400</v>
      </c>
      <c r="D73" s="79">
        <f t="shared" si="0"/>
        <v>400</v>
      </c>
      <c r="E73" s="101"/>
      <c r="F73" s="83"/>
    </row>
    <row r="74" spans="1:6" x14ac:dyDescent="0.25">
      <c r="A74" s="81" t="s">
        <v>339</v>
      </c>
      <c r="B74" s="84" t="s">
        <v>277</v>
      </c>
      <c r="C74" s="58">
        <v>500</v>
      </c>
      <c r="D74" s="79">
        <f t="shared" si="0"/>
        <v>500</v>
      </c>
      <c r="E74" s="101"/>
      <c r="F74" s="83"/>
    </row>
    <row r="75" spans="1:6" x14ac:dyDescent="0.25">
      <c r="A75" s="81" t="s">
        <v>340</v>
      </c>
      <c r="B75" s="84" t="s">
        <v>277</v>
      </c>
      <c r="C75" s="58">
        <v>400</v>
      </c>
      <c r="D75" s="79">
        <f t="shared" si="0"/>
        <v>400</v>
      </c>
      <c r="E75" s="101"/>
      <c r="F75" s="83"/>
    </row>
    <row r="76" spans="1:6" x14ac:dyDescent="0.25">
      <c r="A76" s="81" t="s">
        <v>341</v>
      </c>
      <c r="B76" s="84" t="s">
        <v>277</v>
      </c>
      <c r="C76" s="58">
        <v>400</v>
      </c>
      <c r="D76" s="79">
        <f t="shared" si="0"/>
        <v>400</v>
      </c>
      <c r="E76" s="101"/>
      <c r="F76" s="83"/>
    </row>
    <row r="77" spans="1:6" x14ac:dyDescent="0.25">
      <c r="A77" s="81" t="s">
        <v>342</v>
      </c>
      <c r="B77" s="84" t="s">
        <v>277</v>
      </c>
      <c r="C77" s="58">
        <v>400</v>
      </c>
      <c r="D77" s="79">
        <f t="shared" ref="D77:D140" si="1">C77-E77</f>
        <v>400</v>
      </c>
      <c r="E77" s="101"/>
      <c r="F77" s="83"/>
    </row>
    <row r="78" spans="1:6" x14ac:dyDescent="0.25">
      <c r="A78" s="86" t="s">
        <v>343</v>
      </c>
      <c r="B78" s="98" t="s">
        <v>277</v>
      </c>
      <c r="C78" s="87">
        <v>400</v>
      </c>
      <c r="D78" s="79">
        <f t="shared" si="1"/>
        <v>400</v>
      </c>
      <c r="E78" s="102"/>
      <c r="F78" s="91"/>
    </row>
    <row r="79" spans="1:6" ht="18.75" x14ac:dyDescent="0.25">
      <c r="A79" s="73" t="s">
        <v>344</v>
      </c>
      <c r="B79" s="99"/>
      <c r="C79" s="100"/>
      <c r="D79" s="100"/>
      <c r="E79" s="100"/>
      <c r="F79" s="100"/>
    </row>
    <row r="80" spans="1:6" x14ac:dyDescent="0.25">
      <c r="A80" s="76" t="s">
        <v>300</v>
      </c>
      <c r="B80" s="84" t="s">
        <v>277</v>
      </c>
      <c r="C80" s="78">
        <v>400</v>
      </c>
      <c r="D80" s="79">
        <f t="shared" si="1"/>
        <v>400</v>
      </c>
      <c r="E80" s="79"/>
      <c r="F80" s="80"/>
    </row>
    <row r="81" spans="1:6" x14ac:dyDescent="0.25">
      <c r="A81" s="76" t="s">
        <v>345</v>
      </c>
      <c r="B81" s="84" t="s">
        <v>277</v>
      </c>
      <c r="C81" s="78">
        <v>400</v>
      </c>
      <c r="D81" s="79">
        <f t="shared" si="1"/>
        <v>400</v>
      </c>
      <c r="E81" s="101"/>
      <c r="F81" s="83"/>
    </row>
    <row r="82" spans="1:6" x14ac:dyDescent="0.25">
      <c r="A82" s="76" t="s">
        <v>346</v>
      </c>
      <c r="B82" s="84" t="s">
        <v>277</v>
      </c>
      <c r="C82" s="78">
        <v>400</v>
      </c>
      <c r="D82" s="79">
        <f t="shared" si="1"/>
        <v>400</v>
      </c>
      <c r="E82" s="101"/>
      <c r="F82" s="83"/>
    </row>
    <row r="83" spans="1:6" x14ac:dyDescent="0.25">
      <c r="A83" s="76" t="s">
        <v>347</v>
      </c>
      <c r="B83" s="84" t="s">
        <v>277</v>
      </c>
      <c r="C83" s="82">
        <v>400</v>
      </c>
      <c r="D83" s="79">
        <f t="shared" si="1"/>
        <v>400</v>
      </c>
      <c r="E83" s="101"/>
      <c r="F83" s="83"/>
    </row>
    <row r="84" spans="1:6" x14ac:dyDescent="0.25">
      <c r="A84" s="103" t="s">
        <v>348</v>
      </c>
      <c r="B84" s="84" t="s">
        <v>277</v>
      </c>
      <c r="C84" s="82">
        <v>400</v>
      </c>
      <c r="D84" s="79">
        <f t="shared" si="1"/>
        <v>400</v>
      </c>
      <c r="E84" s="101"/>
      <c r="F84" s="83"/>
    </row>
    <row r="85" spans="1:6" x14ac:dyDescent="0.25">
      <c r="A85" s="86" t="s">
        <v>349</v>
      </c>
      <c r="B85" s="84" t="s">
        <v>277</v>
      </c>
      <c r="C85" s="82">
        <v>400</v>
      </c>
      <c r="D85" s="79">
        <f t="shared" si="1"/>
        <v>400</v>
      </c>
      <c r="E85" s="101"/>
      <c r="F85" s="83"/>
    </row>
    <row r="86" spans="1:6" x14ac:dyDescent="0.25">
      <c r="A86" s="86" t="s">
        <v>350</v>
      </c>
      <c r="B86" s="84" t="s">
        <v>277</v>
      </c>
      <c r="C86" s="88">
        <v>400</v>
      </c>
      <c r="D86" s="79">
        <f t="shared" si="1"/>
        <v>400</v>
      </c>
      <c r="E86" s="101"/>
      <c r="F86" s="83"/>
    </row>
    <row r="87" spans="1:6" x14ac:dyDescent="0.25">
      <c r="A87" s="86" t="s">
        <v>351</v>
      </c>
      <c r="B87" s="84" t="s">
        <v>277</v>
      </c>
      <c r="C87" s="87">
        <v>400</v>
      </c>
      <c r="D87" s="79">
        <f t="shared" si="1"/>
        <v>400</v>
      </c>
      <c r="E87" s="101"/>
      <c r="F87" s="83"/>
    </row>
    <row r="88" spans="1:6" x14ac:dyDescent="0.25">
      <c r="A88" s="86" t="s">
        <v>352</v>
      </c>
      <c r="B88" s="84" t="s">
        <v>277</v>
      </c>
      <c r="C88" s="87">
        <v>400</v>
      </c>
      <c r="D88" s="79">
        <f t="shared" si="1"/>
        <v>400</v>
      </c>
      <c r="E88" s="101"/>
      <c r="F88" s="83"/>
    </row>
    <row r="89" spans="1:6" x14ac:dyDescent="0.25">
      <c r="A89" s="104" t="s">
        <v>353</v>
      </c>
      <c r="B89" s="84" t="s">
        <v>277</v>
      </c>
      <c r="C89" s="88">
        <v>500</v>
      </c>
      <c r="D89" s="79">
        <f t="shared" si="1"/>
        <v>500</v>
      </c>
      <c r="E89" s="101"/>
      <c r="F89" s="83"/>
    </row>
    <row r="90" spans="1:6" x14ac:dyDescent="0.25">
      <c r="A90" s="104" t="s">
        <v>354</v>
      </c>
      <c r="B90" s="84" t="s">
        <v>277</v>
      </c>
      <c r="C90" s="88">
        <v>500</v>
      </c>
      <c r="D90" s="79">
        <f t="shared" si="1"/>
        <v>500</v>
      </c>
      <c r="E90" s="101"/>
      <c r="F90" s="83"/>
    </row>
    <row r="91" spans="1:6" x14ac:dyDescent="0.25">
      <c r="A91" s="104" t="s">
        <v>355</v>
      </c>
      <c r="B91" s="84" t="s">
        <v>277</v>
      </c>
      <c r="C91" s="88">
        <v>500</v>
      </c>
      <c r="D91" s="79">
        <f t="shared" si="1"/>
        <v>500</v>
      </c>
      <c r="E91" s="101"/>
      <c r="F91" s="83"/>
    </row>
    <row r="92" spans="1:6" x14ac:dyDescent="0.25">
      <c r="A92" s="104" t="s">
        <v>356</v>
      </c>
      <c r="B92" s="84" t="s">
        <v>277</v>
      </c>
      <c r="C92" s="88">
        <v>500</v>
      </c>
      <c r="D92" s="79">
        <f t="shared" si="1"/>
        <v>500</v>
      </c>
      <c r="E92" s="101"/>
      <c r="F92" s="83"/>
    </row>
    <row r="93" spans="1:6" x14ac:dyDescent="0.25">
      <c r="A93" s="103" t="s">
        <v>357</v>
      </c>
      <c r="B93" s="84" t="s">
        <v>277</v>
      </c>
      <c r="C93" s="82">
        <v>400</v>
      </c>
      <c r="D93" s="79">
        <f t="shared" si="1"/>
        <v>400</v>
      </c>
      <c r="E93" s="101"/>
      <c r="F93" s="83"/>
    </row>
    <row r="94" spans="1:6" x14ac:dyDescent="0.25">
      <c r="A94" s="104" t="s">
        <v>358</v>
      </c>
      <c r="B94" s="84" t="s">
        <v>277</v>
      </c>
      <c r="C94" s="82">
        <v>400</v>
      </c>
      <c r="D94" s="79">
        <f t="shared" si="1"/>
        <v>400</v>
      </c>
      <c r="E94" s="101"/>
      <c r="F94" s="83"/>
    </row>
    <row r="95" spans="1:6" x14ac:dyDescent="0.25">
      <c r="A95" s="86" t="s">
        <v>320</v>
      </c>
      <c r="B95" s="84" t="s">
        <v>277</v>
      </c>
      <c r="C95" s="88">
        <v>400</v>
      </c>
      <c r="D95" s="79">
        <f t="shared" si="1"/>
        <v>400</v>
      </c>
      <c r="E95" s="101"/>
      <c r="F95" s="83"/>
    </row>
    <row r="96" spans="1:6" x14ac:dyDescent="0.25">
      <c r="A96" s="104" t="s">
        <v>359</v>
      </c>
      <c r="B96" s="84" t="s">
        <v>277</v>
      </c>
      <c r="C96" s="88">
        <v>400</v>
      </c>
      <c r="D96" s="79">
        <f t="shared" si="1"/>
        <v>400</v>
      </c>
      <c r="E96" s="101"/>
      <c r="F96" s="83"/>
    </row>
    <row r="97" spans="1:6" x14ac:dyDescent="0.25">
      <c r="A97" s="86" t="s">
        <v>360</v>
      </c>
      <c r="B97" s="98" t="s">
        <v>277</v>
      </c>
      <c r="C97" s="88">
        <v>600</v>
      </c>
      <c r="D97" s="79">
        <f t="shared" si="1"/>
        <v>600</v>
      </c>
      <c r="E97" s="102"/>
      <c r="F97" s="91"/>
    </row>
    <row r="98" spans="1:6" ht="18.75" x14ac:dyDescent="0.25">
      <c r="A98" s="95" t="s">
        <v>361</v>
      </c>
      <c r="B98" s="74"/>
      <c r="C98" s="74"/>
      <c r="D98" s="74"/>
      <c r="E98" s="74"/>
      <c r="F98" s="74"/>
    </row>
    <row r="99" spans="1:6" x14ac:dyDescent="0.25">
      <c r="A99" s="105" t="s">
        <v>362</v>
      </c>
      <c r="B99" s="84" t="s">
        <v>277</v>
      </c>
      <c r="C99" s="78">
        <v>30</v>
      </c>
      <c r="D99" s="79">
        <f t="shared" si="1"/>
        <v>30</v>
      </c>
      <c r="E99" s="79"/>
      <c r="F99" s="80"/>
    </row>
    <row r="100" spans="1:6" x14ac:dyDescent="0.25">
      <c r="A100" s="106" t="s">
        <v>363</v>
      </c>
      <c r="B100" s="84" t="s">
        <v>277</v>
      </c>
      <c r="C100" s="107">
        <v>100</v>
      </c>
      <c r="D100" s="79">
        <f t="shared" si="1"/>
        <v>100</v>
      </c>
      <c r="E100" s="101"/>
      <c r="F100" s="83"/>
    </row>
    <row r="101" spans="1:6" x14ac:dyDescent="0.25">
      <c r="A101" s="106" t="s">
        <v>364</v>
      </c>
      <c r="B101" s="84" t="s">
        <v>277</v>
      </c>
      <c r="C101" s="107">
        <v>50</v>
      </c>
      <c r="D101" s="79">
        <f t="shared" si="1"/>
        <v>50</v>
      </c>
      <c r="E101" s="101"/>
      <c r="F101" s="83"/>
    </row>
    <row r="102" spans="1:6" x14ac:dyDescent="0.25">
      <c r="A102" s="108" t="s">
        <v>365</v>
      </c>
      <c r="B102" s="84" t="s">
        <v>277</v>
      </c>
      <c r="C102" s="109">
        <v>50</v>
      </c>
      <c r="D102" s="79">
        <f t="shared" si="1"/>
        <v>50</v>
      </c>
      <c r="E102" s="101"/>
      <c r="F102" s="83"/>
    </row>
    <row r="103" spans="1:6" x14ac:dyDescent="0.25">
      <c r="A103" s="108" t="s">
        <v>366</v>
      </c>
      <c r="B103" s="84" t="s">
        <v>277</v>
      </c>
      <c r="C103" s="109">
        <v>50</v>
      </c>
      <c r="D103" s="79">
        <f t="shared" si="1"/>
        <v>50</v>
      </c>
      <c r="E103" s="101"/>
      <c r="F103" s="83"/>
    </row>
    <row r="104" spans="1:6" x14ac:dyDescent="0.25">
      <c r="A104" s="110" t="s">
        <v>367</v>
      </c>
      <c r="B104" s="84" t="s">
        <v>277</v>
      </c>
      <c r="C104" s="82">
        <v>50</v>
      </c>
      <c r="D104" s="79">
        <f t="shared" si="1"/>
        <v>50</v>
      </c>
      <c r="E104" s="101"/>
      <c r="F104" s="83"/>
    </row>
    <row r="105" spans="1:6" x14ac:dyDescent="0.25">
      <c r="A105" s="111" t="s">
        <v>368</v>
      </c>
      <c r="B105" s="84" t="s">
        <v>277</v>
      </c>
      <c r="C105" s="78">
        <v>50</v>
      </c>
      <c r="D105" s="79">
        <f t="shared" si="1"/>
        <v>50</v>
      </c>
      <c r="E105" s="101"/>
      <c r="F105" s="83"/>
    </row>
    <row r="106" spans="1:6" x14ac:dyDescent="0.25">
      <c r="A106" s="76" t="s">
        <v>369</v>
      </c>
      <c r="B106" s="84" t="s">
        <v>277</v>
      </c>
      <c r="C106" s="107">
        <v>50</v>
      </c>
      <c r="D106" s="79">
        <f t="shared" si="1"/>
        <v>50</v>
      </c>
      <c r="E106" s="101"/>
      <c r="F106" s="83"/>
    </row>
    <row r="107" spans="1:6" x14ac:dyDescent="0.25">
      <c r="A107" s="108" t="s">
        <v>370</v>
      </c>
      <c r="B107" s="84" t="s">
        <v>277</v>
      </c>
      <c r="C107" s="82">
        <v>50</v>
      </c>
      <c r="D107" s="79">
        <f t="shared" si="1"/>
        <v>50</v>
      </c>
      <c r="E107" s="101"/>
      <c r="F107" s="83"/>
    </row>
    <row r="108" spans="1:6" x14ac:dyDescent="0.25">
      <c r="A108" s="81" t="s">
        <v>371</v>
      </c>
      <c r="B108" s="84" t="s">
        <v>277</v>
      </c>
      <c r="C108" s="82">
        <v>50</v>
      </c>
      <c r="D108" s="79">
        <f t="shared" si="1"/>
        <v>50</v>
      </c>
      <c r="E108" s="101"/>
      <c r="F108" s="83"/>
    </row>
    <row r="109" spans="1:6" x14ac:dyDescent="0.25">
      <c r="A109" s="81" t="s">
        <v>372</v>
      </c>
      <c r="B109" s="84" t="s">
        <v>277</v>
      </c>
      <c r="C109" s="82">
        <v>100</v>
      </c>
      <c r="D109" s="79">
        <f t="shared" si="1"/>
        <v>100</v>
      </c>
      <c r="E109" s="101"/>
      <c r="F109" s="83"/>
    </row>
    <row r="110" spans="1:6" x14ac:dyDescent="0.25">
      <c r="A110" s="81" t="s">
        <v>373</v>
      </c>
      <c r="B110" s="84" t="s">
        <v>277</v>
      </c>
      <c r="C110" s="82">
        <v>50</v>
      </c>
      <c r="D110" s="79">
        <f t="shared" si="1"/>
        <v>50</v>
      </c>
      <c r="E110" s="101"/>
      <c r="F110" s="83"/>
    </row>
    <row r="111" spans="1:6" x14ac:dyDescent="0.25">
      <c r="A111" s="108" t="s">
        <v>374</v>
      </c>
      <c r="B111" s="84" t="s">
        <v>277</v>
      </c>
      <c r="C111" s="82">
        <v>20</v>
      </c>
      <c r="D111" s="79">
        <f t="shared" si="1"/>
        <v>20</v>
      </c>
      <c r="E111" s="101"/>
      <c r="F111" s="83"/>
    </row>
    <row r="112" spans="1:6" x14ac:dyDescent="0.25">
      <c r="A112" s="81" t="s">
        <v>375</v>
      </c>
      <c r="B112" s="84" t="s">
        <v>277</v>
      </c>
      <c r="C112" s="109">
        <v>50</v>
      </c>
      <c r="D112" s="79">
        <f t="shared" si="1"/>
        <v>50</v>
      </c>
      <c r="E112" s="101"/>
      <c r="F112" s="83"/>
    </row>
    <row r="113" spans="1:6" ht="37.5" x14ac:dyDescent="0.25">
      <c r="A113" s="95" t="s">
        <v>376</v>
      </c>
      <c r="B113" s="74"/>
      <c r="C113" s="74"/>
      <c r="D113" s="74"/>
      <c r="E113" s="74"/>
      <c r="F113" s="74"/>
    </row>
    <row r="114" spans="1:6" x14ac:dyDescent="0.25">
      <c r="A114" s="112" t="s">
        <v>377</v>
      </c>
      <c r="B114" s="84" t="s">
        <v>277</v>
      </c>
      <c r="C114" s="113">
        <v>100</v>
      </c>
      <c r="D114" s="79">
        <f t="shared" si="1"/>
        <v>100</v>
      </c>
      <c r="E114" s="79"/>
      <c r="F114" s="80"/>
    </row>
    <row r="115" spans="1:6" x14ac:dyDescent="0.25">
      <c r="A115" s="81" t="s">
        <v>378</v>
      </c>
      <c r="B115" s="84" t="s">
        <v>277</v>
      </c>
      <c r="C115" s="56">
        <v>100</v>
      </c>
      <c r="D115" s="79">
        <f t="shared" si="1"/>
        <v>100</v>
      </c>
      <c r="E115" s="101"/>
      <c r="F115" s="83"/>
    </row>
    <row r="116" spans="1:6" x14ac:dyDescent="0.25">
      <c r="A116" s="81" t="s">
        <v>379</v>
      </c>
      <c r="B116" s="84" t="s">
        <v>277</v>
      </c>
      <c r="C116" s="82">
        <v>100</v>
      </c>
      <c r="D116" s="79">
        <f t="shared" si="1"/>
        <v>100</v>
      </c>
      <c r="E116" s="101"/>
      <c r="F116" s="83"/>
    </row>
    <row r="117" spans="1:6" x14ac:dyDescent="0.25">
      <c r="A117" s="81" t="s">
        <v>380</v>
      </c>
      <c r="B117" s="84" t="s">
        <v>277</v>
      </c>
      <c r="C117" s="82">
        <v>100</v>
      </c>
      <c r="D117" s="79">
        <f t="shared" si="1"/>
        <v>100</v>
      </c>
      <c r="E117" s="101"/>
      <c r="F117" s="83"/>
    </row>
    <row r="118" spans="1:6" x14ac:dyDescent="0.25">
      <c r="A118" s="81" t="s">
        <v>381</v>
      </c>
      <c r="B118" s="84" t="s">
        <v>277</v>
      </c>
      <c r="C118" s="82">
        <v>300</v>
      </c>
      <c r="D118" s="79">
        <f t="shared" si="1"/>
        <v>300</v>
      </c>
      <c r="E118" s="101"/>
      <c r="F118" s="83"/>
    </row>
    <row r="119" spans="1:6" x14ac:dyDescent="0.25">
      <c r="A119" s="114" t="s">
        <v>382</v>
      </c>
      <c r="B119" s="84" t="s">
        <v>277</v>
      </c>
      <c r="C119" s="82">
        <v>300</v>
      </c>
      <c r="D119" s="79">
        <f t="shared" si="1"/>
        <v>300</v>
      </c>
      <c r="E119" s="101"/>
      <c r="F119" s="83"/>
    </row>
    <row r="120" spans="1:6" x14ac:dyDescent="0.25">
      <c r="A120" s="81" t="s">
        <v>383</v>
      </c>
      <c r="B120" s="84" t="s">
        <v>277</v>
      </c>
      <c r="C120" s="82">
        <v>300</v>
      </c>
      <c r="D120" s="79">
        <f t="shared" si="1"/>
        <v>300</v>
      </c>
      <c r="E120" s="101"/>
      <c r="F120" s="83"/>
    </row>
    <row r="121" spans="1:6" x14ac:dyDescent="0.25">
      <c r="A121" s="81" t="s">
        <v>384</v>
      </c>
      <c r="B121" s="84" t="s">
        <v>277</v>
      </c>
      <c r="C121" s="82">
        <v>300</v>
      </c>
      <c r="D121" s="79">
        <f t="shared" si="1"/>
        <v>300</v>
      </c>
      <c r="E121" s="101"/>
      <c r="F121" s="83"/>
    </row>
    <row r="122" spans="1:6" x14ac:dyDescent="0.25">
      <c r="A122" s="81" t="s">
        <v>385</v>
      </c>
      <c r="B122" s="84" t="s">
        <v>277</v>
      </c>
      <c r="C122" s="82">
        <v>500</v>
      </c>
      <c r="D122" s="79">
        <f t="shared" si="1"/>
        <v>500</v>
      </c>
      <c r="E122" s="101"/>
      <c r="F122" s="83"/>
    </row>
    <row r="123" spans="1:6" x14ac:dyDescent="0.25">
      <c r="A123" s="81" t="s">
        <v>386</v>
      </c>
      <c r="B123" s="84" t="s">
        <v>277</v>
      </c>
      <c r="C123" s="82">
        <v>400</v>
      </c>
      <c r="D123" s="79">
        <f t="shared" si="1"/>
        <v>400</v>
      </c>
      <c r="E123" s="101"/>
      <c r="F123" s="83"/>
    </row>
    <row r="124" spans="1:6" x14ac:dyDescent="0.25">
      <c r="A124" s="81" t="s">
        <v>387</v>
      </c>
      <c r="B124" s="84" t="s">
        <v>277</v>
      </c>
      <c r="C124" s="82">
        <v>400</v>
      </c>
      <c r="D124" s="79">
        <f t="shared" si="1"/>
        <v>400</v>
      </c>
      <c r="E124" s="101"/>
      <c r="F124" s="83"/>
    </row>
    <row r="125" spans="1:6" x14ac:dyDescent="0.25">
      <c r="A125" s="81" t="s">
        <v>388</v>
      </c>
      <c r="B125" s="84" t="s">
        <v>277</v>
      </c>
      <c r="C125" s="82">
        <v>500</v>
      </c>
      <c r="D125" s="79">
        <f t="shared" si="1"/>
        <v>500</v>
      </c>
      <c r="E125" s="101"/>
      <c r="F125" s="83"/>
    </row>
    <row r="126" spans="1:6" ht="37.5" x14ac:dyDescent="0.25">
      <c r="A126" s="73" t="s">
        <v>389</v>
      </c>
      <c r="B126" s="74"/>
      <c r="C126" s="74"/>
      <c r="D126" s="74"/>
      <c r="E126" s="74"/>
      <c r="F126" s="74"/>
    </row>
    <row r="127" spans="1:6" x14ac:dyDescent="0.25">
      <c r="A127" s="76" t="s">
        <v>390</v>
      </c>
      <c r="B127" s="84" t="s">
        <v>277</v>
      </c>
      <c r="C127" s="78">
        <v>100</v>
      </c>
      <c r="D127" s="79">
        <f t="shared" si="1"/>
        <v>100</v>
      </c>
      <c r="E127" s="79"/>
      <c r="F127" s="80"/>
    </row>
    <row r="128" spans="1:6" x14ac:dyDescent="0.25">
      <c r="A128" s="81" t="s">
        <v>391</v>
      </c>
      <c r="B128" s="84" t="s">
        <v>277</v>
      </c>
      <c r="C128" s="82">
        <v>100</v>
      </c>
      <c r="D128" s="79">
        <f t="shared" si="1"/>
        <v>100</v>
      </c>
      <c r="E128" s="101"/>
      <c r="F128" s="83"/>
    </row>
    <row r="129" spans="1:6" x14ac:dyDescent="0.25">
      <c r="A129" s="81" t="s">
        <v>392</v>
      </c>
      <c r="B129" s="84" t="s">
        <v>277</v>
      </c>
      <c r="C129" s="82">
        <v>100</v>
      </c>
      <c r="D129" s="79">
        <f t="shared" si="1"/>
        <v>100</v>
      </c>
      <c r="E129" s="101"/>
      <c r="F129" s="83"/>
    </row>
    <row r="130" spans="1:6" x14ac:dyDescent="0.25">
      <c r="A130" s="81" t="s">
        <v>393</v>
      </c>
      <c r="B130" s="84" t="s">
        <v>277</v>
      </c>
      <c r="C130" s="82">
        <v>100</v>
      </c>
      <c r="D130" s="79">
        <f t="shared" si="1"/>
        <v>100</v>
      </c>
      <c r="E130" s="101"/>
      <c r="F130" s="83"/>
    </row>
    <row r="131" spans="1:6" x14ac:dyDescent="0.25">
      <c r="A131" s="81" t="s">
        <v>394</v>
      </c>
      <c r="B131" s="84" t="s">
        <v>277</v>
      </c>
      <c r="C131" s="82">
        <v>100</v>
      </c>
      <c r="D131" s="79">
        <f t="shared" si="1"/>
        <v>100</v>
      </c>
      <c r="E131" s="101"/>
      <c r="F131" s="83"/>
    </row>
    <row r="132" spans="1:6" x14ac:dyDescent="0.25">
      <c r="A132" s="81" t="s">
        <v>395</v>
      </c>
      <c r="B132" s="84" t="s">
        <v>277</v>
      </c>
      <c r="C132" s="82">
        <v>100</v>
      </c>
      <c r="D132" s="79">
        <f t="shared" si="1"/>
        <v>100</v>
      </c>
      <c r="E132" s="101"/>
      <c r="F132" s="83"/>
    </row>
    <row r="133" spans="1:6" x14ac:dyDescent="0.25">
      <c r="A133" s="81" t="s">
        <v>396</v>
      </c>
      <c r="B133" s="84" t="s">
        <v>277</v>
      </c>
      <c r="C133" s="82">
        <v>100</v>
      </c>
      <c r="D133" s="79">
        <f t="shared" si="1"/>
        <v>100</v>
      </c>
      <c r="E133" s="101"/>
      <c r="F133" s="83"/>
    </row>
    <row r="134" spans="1:6" x14ac:dyDescent="0.25">
      <c r="A134" s="81" t="s">
        <v>397</v>
      </c>
      <c r="B134" s="84" t="s">
        <v>277</v>
      </c>
      <c r="C134" s="82">
        <v>100</v>
      </c>
      <c r="D134" s="79">
        <f t="shared" si="1"/>
        <v>100</v>
      </c>
      <c r="E134" s="101"/>
      <c r="F134" s="83"/>
    </row>
    <row r="135" spans="1:6" x14ac:dyDescent="0.25">
      <c r="A135" s="81" t="s">
        <v>398</v>
      </c>
      <c r="B135" s="84" t="s">
        <v>277</v>
      </c>
      <c r="C135" s="82">
        <v>100</v>
      </c>
      <c r="D135" s="79">
        <f t="shared" si="1"/>
        <v>100</v>
      </c>
      <c r="E135" s="101"/>
      <c r="F135" s="83"/>
    </row>
    <row r="136" spans="1:6" x14ac:dyDescent="0.25">
      <c r="A136" s="81" t="s">
        <v>399</v>
      </c>
      <c r="B136" s="84" t="s">
        <v>277</v>
      </c>
      <c r="C136" s="82">
        <v>100</v>
      </c>
      <c r="D136" s="79">
        <f t="shared" si="1"/>
        <v>100</v>
      </c>
      <c r="E136" s="101"/>
      <c r="F136" s="83"/>
    </row>
    <row r="137" spans="1:6" ht="18.75" x14ac:dyDescent="0.25">
      <c r="A137" s="115" t="s">
        <v>562</v>
      </c>
      <c r="B137" s="116"/>
      <c r="C137" s="116"/>
      <c r="D137" s="116"/>
      <c r="E137" s="116"/>
      <c r="F137" s="116"/>
    </row>
    <row r="138" spans="1:6" x14ac:dyDescent="0.25">
      <c r="A138" s="81" t="s">
        <v>400</v>
      </c>
      <c r="B138" s="84" t="s">
        <v>277</v>
      </c>
      <c r="C138" s="82">
        <v>200</v>
      </c>
      <c r="D138" s="79">
        <f t="shared" si="1"/>
        <v>200</v>
      </c>
      <c r="E138" s="101"/>
      <c r="F138" s="83"/>
    </row>
    <row r="139" spans="1:6" x14ac:dyDescent="0.25">
      <c r="A139" s="81" t="s">
        <v>401</v>
      </c>
      <c r="B139" s="84" t="s">
        <v>277</v>
      </c>
      <c r="C139" s="82">
        <v>100</v>
      </c>
      <c r="D139" s="79">
        <f t="shared" si="1"/>
        <v>100</v>
      </c>
      <c r="E139" s="101"/>
      <c r="F139" s="83"/>
    </row>
    <row r="140" spans="1:6" x14ac:dyDescent="0.25">
      <c r="A140" s="81" t="s">
        <v>402</v>
      </c>
      <c r="B140" s="84" t="s">
        <v>277</v>
      </c>
      <c r="C140" s="82">
        <v>300</v>
      </c>
      <c r="D140" s="79">
        <f t="shared" si="1"/>
        <v>300</v>
      </c>
      <c r="E140" s="101"/>
      <c r="F140" s="83"/>
    </row>
    <row r="141" spans="1:6" x14ac:dyDescent="0.25">
      <c r="A141" s="81" t="s">
        <v>403</v>
      </c>
      <c r="B141" s="84" t="s">
        <v>277</v>
      </c>
      <c r="C141" s="82">
        <v>300</v>
      </c>
      <c r="D141" s="79">
        <f t="shared" ref="D141" si="2">C141-E141</f>
        <v>300</v>
      </c>
      <c r="E141" s="101"/>
      <c r="F141" s="83"/>
    </row>
    <row r="142" spans="1:6" x14ac:dyDescent="0.25">
      <c r="A142" s="81" t="s">
        <v>404</v>
      </c>
      <c r="B142" s="84" t="s">
        <v>277</v>
      </c>
      <c r="C142" s="82">
        <v>300</v>
      </c>
      <c r="D142" s="79">
        <f t="shared" ref="D142:D199" si="3">C142-E142</f>
        <v>300</v>
      </c>
      <c r="E142" s="101"/>
      <c r="F142" s="83"/>
    </row>
    <row r="143" spans="1:6" ht="18.75" x14ac:dyDescent="0.25">
      <c r="A143" s="95" t="s">
        <v>405</v>
      </c>
      <c r="B143" s="74"/>
      <c r="C143" s="74"/>
      <c r="D143" s="74"/>
      <c r="E143" s="74"/>
      <c r="F143" s="74"/>
    </row>
    <row r="144" spans="1:6" x14ac:dyDescent="0.25">
      <c r="A144" s="76" t="s">
        <v>406</v>
      </c>
      <c r="B144" s="84" t="s">
        <v>277</v>
      </c>
      <c r="C144" s="78">
        <v>200</v>
      </c>
      <c r="D144" s="79">
        <f t="shared" si="3"/>
        <v>200</v>
      </c>
      <c r="E144" s="79"/>
      <c r="F144" s="80"/>
    </row>
    <row r="145" spans="1:6" x14ac:dyDescent="0.25">
      <c r="A145" s="81" t="s">
        <v>407</v>
      </c>
      <c r="B145" s="84" t="s">
        <v>277</v>
      </c>
      <c r="C145" s="82">
        <v>200</v>
      </c>
      <c r="D145" s="79">
        <f t="shared" si="3"/>
        <v>200</v>
      </c>
      <c r="E145" s="101"/>
      <c r="F145" s="83"/>
    </row>
    <row r="146" spans="1:6" x14ac:dyDescent="0.25">
      <c r="A146" s="81" t="s">
        <v>408</v>
      </c>
      <c r="B146" s="84" t="s">
        <v>277</v>
      </c>
      <c r="C146" s="82">
        <v>200</v>
      </c>
      <c r="D146" s="79">
        <f t="shared" si="3"/>
        <v>200</v>
      </c>
      <c r="E146" s="101"/>
      <c r="F146" s="83"/>
    </row>
    <row r="147" spans="1:6" ht="18.75" x14ac:dyDescent="0.25">
      <c r="A147" s="95" t="s">
        <v>409</v>
      </c>
      <c r="B147" s="74"/>
      <c r="C147" s="74"/>
      <c r="D147" s="74"/>
      <c r="E147" s="74"/>
      <c r="F147" s="74"/>
    </row>
    <row r="148" spans="1:6" x14ac:dyDescent="0.25">
      <c r="A148" s="76" t="s">
        <v>410</v>
      </c>
      <c r="B148" s="84" t="s">
        <v>277</v>
      </c>
      <c r="C148" s="78">
        <v>100</v>
      </c>
      <c r="D148" s="79">
        <f t="shared" si="3"/>
        <v>100</v>
      </c>
      <c r="E148" s="79"/>
      <c r="F148" s="80"/>
    </row>
    <row r="149" spans="1:6" x14ac:dyDescent="0.25">
      <c r="A149" s="81" t="s">
        <v>411</v>
      </c>
      <c r="B149" s="84" t="s">
        <v>277</v>
      </c>
      <c r="C149" s="82">
        <v>50</v>
      </c>
      <c r="D149" s="79">
        <f t="shared" si="3"/>
        <v>50</v>
      </c>
      <c r="E149" s="101"/>
      <c r="F149" s="83"/>
    </row>
    <row r="150" spans="1:6" x14ac:dyDescent="0.25">
      <c r="A150" s="81" t="s">
        <v>412</v>
      </c>
      <c r="B150" s="84" t="s">
        <v>277</v>
      </c>
      <c r="C150" s="82">
        <v>50</v>
      </c>
      <c r="D150" s="79">
        <f t="shared" si="3"/>
        <v>50</v>
      </c>
      <c r="E150" s="101"/>
      <c r="F150" s="83"/>
    </row>
    <row r="151" spans="1:6" x14ac:dyDescent="0.25">
      <c r="A151" s="81" t="s">
        <v>413</v>
      </c>
      <c r="B151" s="84" t="s">
        <v>277</v>
      </c>
      <c r="C151" s="82">
        <v>100</v>
      </c>
      <c r="D151" s="79">
        <f t="shared" si="3"/>
        <v>100</v>
      </c>
      <c r="E151" s="101"/>
      <c r="F151" s="83"/>
    </row>
    <row r="152" spans="1:6" x14ac:dyDescent="0.25">
      <c r="A152" s="81" t="s">
        <v>414</v>
      </c>
      <c r="B152" s="84" t="s">
        <v>277</v>
      </c>
      <c r="C152" s="82">
        <v>100</v>
      </c>
      <c r="D152" s="79">
        <f t="shared" si="3"/>
        <v>100</v>
      </c>
      <c r="E152" s="101"/>
      <c r="F152" s="83"/>
    </row>
    <row r="153" spans="1:6" x14ac:dyDescent="0.25">
      <c r="A153" s="86" t="s">
        <v>415</v>
      </c>
      <c r="B153" s="84" t="s">
        <v>277</v>
      </c>
      <c r="C153" s="88">
        <v>100</v>
      </c>
      <c r="D153" s="79">
        <f t="shared" si="3"/>
        <v>100</v>
      </c>
      <c r="E153" s="101"/>
      <c r="F153" s="83"/>
    </row>
    <row r="154" spans="1:6" x14ac:dyDescent="0.25">
      <c r="A154" s="86" t="s">
        <v>416</v>
      </c>
      <c r="B154" s="84" t="s">
        <v>277</v>
      </c>
      <c r="C154" s="88">
        <v>100</v>
      </c>
      <c r="D154" s="79">
        <f t="shared" si="3"/>
        <v>100</v>
      </c>
      <c r="E154" s="101"/>
      <c r="F154" s="83"/>
    </row>
    <row r="155" spans="1:6" x14ac:dyDescent="0.25">
      <c r="A155" s="86" t="s">
        <v>417</v>
      </c>
      <c r="B155" s="84" t="s">
        <v>277</v>
      </c>
      <c r="C155" s="88">
        <v>100</v>
      </c>
      <c r="D155" s="79">
        <f t="shared" si="3"/>
        <v>100</v>
      </c>
      <c r="E155" s="101"/>
      <c r="F155" s="83"/>
    </row>
    <row r="156" spans="1:6" x14ac:dyDescent="0.25">
      <c r="A156" s="86" t="s">
        <v>418</v>
      </c>
      <c r="B156" s="117" t="s">
        <v>277</v>
      </c>
      <c r="C156" s="88">
        <v>100</v>
      </c>
      <c r="D156" s="79">
        <f t="shared" si="3"/>
        <v>100</v>
      </c>
      <c r="E156" s="102"/>
      <c r="F156" s="91"/>
    </row>
    <row r="157" spans="1:6" ht="18.75" x14ac:dyDescent="0.25">
      <c r="A157" s="95" t="s">
        <v>419</v>
      </c>
      <c r="B157" s="75"/>
      <c r="C157" s="75"/>
      <c r="D157" s="75"/>
      <c r="E157" s="75"/>
      <c r="F157" s="75"/>
    </row>
    <row r="158" spans="1:6" x14ac:dyDescent="0.25">
      <c r="A158" s="76" t="s">
        <v>420</v>
      </c>
      <c r="B158" s="84" t="s">
        <v>277</v>
      </c>
      <c r="C158" s="78">
        <v>200</v>
      </c>
      <c r="D158" s="79">
        <f t="shared" si="3"/>
        <v>200</v>
      </c>
      <c r="E158" s="79"/>
      <c r="F158" s="80"/>
    </row>
    <row r="159" spans="1:6" x14ac:dyDescent="0.25">
      <c r="A159" s="81" t="s">
        <v>421</v>
      </c>
      <c r="B159" s="84" t="s">
        <v>277</v>
      </c>
      <c r="C159" s="82">
        <v>500</v>
      </c>
      <c r="D159" s="79">
        <f t="shared" si="3"/>
        <v>500</v>
      </c>
      <c r="E159" s="101"/>
      <c r="F159" s="83"/>
    </row>
    <row r="160" spans="1:6" x14ac:dyDescent="0.25">
      <c r="A160" s="81" t="s">
        <v>422</v>
      </c>
      <c r="B160" s="84" t="s">
        <v>277</v>
      </c>
      <c r="C160" s="82">
        <v>1000</v>
      </c>
      <c r="D160" s="79">
        <f t="shared" si="3"/>
        <v>1000</v>
      </c>
      <c r="E160" s="101"/>
      <c r="F160" s="83"/>
    </row>
    <row r="161" spans="1:6" ht="24" x14ac:dyDescent="0.25">
      <c r="A161" s="81" t="s">
        <v>423</v>
      </c>
      <c r="B161" s="84" t="s">
        <v>277</v>
      </c>
      <c r="C161" s="82">
        <v>1500</v>
      </c>
      <c r="D161" s="79">
        <f t="shared" si="3"/>
        <v>1500</v>
      </c>
      <c r="E161" s="101"/>
      <c r="F161" s="83"/>
    </row>
    <row r="162" spans="1:6" x14ac:dyDescent="0.25">
      <c r="A162" s="103" t="s">
        <v>424</v>
      </c>
      <c r="B162" s="84" t="s">
        <v>277</v>
      </c>
      <c r="C162" s="82">
        <v>200</v>
      </c>
      <c r="D162" s="79">
        <f t="shared" si="3"/>
        <v>200</v>
      </c>
      <c r="E162" s="101"/>
      <c r="F162" s="83"/>
    </row>
    <row r="163" spans="1:6" x14ac:dyDescent="0.25">
      <c r="A163" s="81" t="s">
        <v>425</v>
      </c>
      <c r="B163" s="84" t="s">
        <v>277</v>
      </c>
      <c r="C163" s="82">
        <v>200</v>
      </c>
      <c r="D163" s="79">
        <f t="shared" si="3"/>
        <v>200</v>
      </c>
      <c r="E163" s="101"/>
      <c r="F163" s="83"/>
    </row>
    <row r="164" spans="1:6" x14ac:dyDescent="0.25">
      <c r="A164" s="81" t="s">
        <v>426</v>
      </c>
      <c r="B164" s="84" t="s">
        <v>277</v>
      </c>
      <c r="C164" s="82">
        <v>200</v>
      </c>
      <c r="D164" s="79">
        <f t="shared" si="3"/>
        <v>200</v>
      </c>
      <c r="E164" s="101"/>
      <c r="F164" s="83"/>
    </row>
    <row r="165" spans="1:6" x14ac:dyDescent="0.25">
      <c r="A165" s="81" t="s">
        <v>427</v>
      </c>
      <c r="B165" s="84" t="s">
        <v>277</v>
      </c>
      <c r="C165" s="82">
        <v>200</v>
      </c>
      <c r="D165" s="79">
        <f t="shared" si="3"/>
        <v>200</v>
      </c>
      <c r="E165" s="118"/>
      <c r="F165" s="83"/>
    </row>
    <row r="166" spans="1:6" x14ac:dyDescent="0.25">
      <c r="A166" s="81" t="s">
        <v>428</v>
      </c>
      <c r="B166" s="84" t="s">
        <v>277</v>
      </c>
      <c r="C166" s="82">
        <v>200</v>
      </c>
      <c r="D166" s="79">
        <f t="shared" si="3"/>
        <v>200</v>
      </c>
      <c r="E166" s="118"/>
      <c r="F166" s="83"/>
    </row>
    <row r="167" spans="1:6" x14ac:dyDescent="0.25">
      <c r="A167" s="81" t="s">
        <v>429</v>
      </c>
      <c r="B167" s="84" t="s">
        <v>277</v>
      </c>
      <c r="C167" s="82">
        <v>100</v>
      </c>
      <c r="D167" s="79">
        <f t="shared" si="3"/>
        <v>100</v>
      </c>
      <c r="E167" s="118"/>
      <c r="F167" s="83"/>
    </row>
    <row r="168" spans="1:6" ht="18.75" x14ac:dyDescent="0.25">
      <c r="A168" s="95" t="s">
        <v>430</v>
      </c>
      <c r="B168" s="74"/>
      <c r="C168" s="74"/>
      <c r="D168" s="74"/>
      <c r="E168" s="74"/>
      <c r="F168" s="74"/>
    </row>
    <row r="169" spans="1:6" x14ac:dyDescent="0.25">
      <c r="A169" s="119" t="s">
        <v>431</v>
      </c>
      <c r="B169" s="84" t="s">
        <v>277</v>
      </c>
      <c r="C169" s="78">
        <v>20</v>
      </c>
      <c r="D169" s="79">
        <f t="shared" si="3"/>
        <v>20</v>
      </c>
      <c r="E169" s="79"/>
      <c r="F169" s="80"/>
    </row>
    <row r="170" spans="1:6" x14ac:dyDescent="0.25">
      <c r="A170" s="103" t="s">
        <v>432</v>
      </c>
      <c r="B170" s="84" t="s">
        <v>277</v>
      </c>
      <c r="C170" s="82">
        <v>30</v>
      </c>
      <c r="D170" s="79">
        <f t="shared" si="3"/>
        <v>30</v>
      </c>
      <c r="E170" s="101"/>
      <c r="F170" s="83"/>
    </row>
    <row r="171" spans="1:6" ht="18.75" x14ac:dyDescent="0.25">
      <c r="A171" s="73" t="s">
        <v>433</v>
      </c>
      <c r="B171" s="74"/>
      <c r="C171" s="74"/>
      <c r="D171" s="74"/>
      <c r="E171" s="74"/>
      <c r="F171" s="74"/>
    </row>
    <row r="172" spans="1:6" x14ac:dyDescent="0.25">
      <c r="A172" s="76" t="s">
        <v>434</v>
      </c>
      <c r="B172" s="84" t="s">
        <v>277</v>
      </c>
      <c r="C172" s="78">
        <v>300</v>
      </c>
      <c r="D172" s="79">
        <f t="shared" si="3"/>
        <v>300</v>
      </c>
      <c r="E172" s="79"/>
      <c r="F172" s="80"/>
    </row>
    <row r="173" spans="1:6" x14ac:dyDescent="0.25">
      <c r="A173" s="81" t="s">
        <v>435</v>
      </c>
      <c r="B173" s="84" t="s">
        <v>277</v>
      </c>
      <c r="C173" s="82">
        <v>200</v>
      </c>
      <c r="D173" s="79">
        <f t="shared" si="3"/>
        <v>200</v>
      </c>
      <c r="E173" s="101"/>
      <c r="F173" s="83"/>
    </row>
    <row r="174" spans="1:6" x14ac:dyDescent="0.25">
      <c r="A174" s="81" t="s">
        <v>436</v>
      </c>
      <c r="B174" s="84" t="s">
        <v>277</v>
      </c>
      <c r="C174" s="82">
        <v>300</v>
      </c>
      <c r="D174" s="79">
        <f t="shared" si="3"/>
        <v>300</v>
      </c>
      <c r="E174" s="101"/>
      <c r="F174" s="83"/>
    </row>
    <row r="175" spans="1:6" x14ac:dyDescent="0.25">
      <c r="A175" s="81" t="s">
        <v>437</v>
      </c>
      <c r="B175" s="84" t="s">
        <v>277</v>
      </c>
      <c r="C175" s="82">
        <v>1000</v>
      </c>
      <c r="D175" s="79">
        <f t="shared" si="3"/>
        <v>1000</v>
      </c>
      <c r="E175" s="101"/>
      <c r="F175" s="83"/>
    </row>
    <row r="176" spans="1:6" x14ac:dyDescent="0.25">
      <c r="A176" s="81" t="s">
        <v>438</v>
      </c>
      <c r="B176" s="84" t="s">
        <v>277</v>
      </c>
      <c r="C176" s="82">
        <v>500</v>
      </c>
      <c r="D176" s="79">
        <f t="shared" si="3"/>
        <v>500</v>
      </c>
      <c r="E176" s="101"/>
      <c r="F176" s="83"/>
    </row>
    <row r="177" spans="1:6" ht="37.5" x14ac:dyDescent="0.25">
      <c r="A177" s="73" t="s">
        <v>439</v>
      </c>
      <c r="B177" s="74"/>
      <c r="C177" s="74"/>
      <c r="D177" s="74"/>
      <c r="E177" s="74"/>
      <c r="F177" s="74"/>
    </row>
    <row r="178" spans="1:6" x14ac:dyDescent="0.25">
      <c r="A178" s="76" t="s">
        <v>440</v>
      </c>
      <c r="B178" s="84" t="s">
        <v>277</v>
      </c>
      <c r="C178" s="78">
        <v>400</v>
      </c>
      <c r="D178" s="79">
        <f t="shared" si="3"/>
        <v>400</v>
      </c>
      <c r="E178" s="79"/>
      <c r="F178" s="80"/>
    </row>
    <row r="179" spans="1:6" x14ac:dyDescent="0.25">
      <c r="A179" s="81" t="s">
        <v>441</v>
      </c>
      <c r="B179" s="84" t="s">
        <v>277</v>
      </c>
      <c r="C179" s="82">
        <v>100</v>
      </c>
      <c r="D179" s="79">
        <f t="shared" si="3"/>
        <v>100</v>
      </c>
      <c r="E179" s="101"/>
      <c r="F179" s="83"/>
    </row>
    <row r="180" spans="1:6" x14ac:dyDescent="0.25">
      <c r="A180" s="81" t="s">
        <v>442</v>
      </c>
      <c r="B180" s="84" t="s">
        <v>277</v>
      </c>
      <c r="C180" s="82">
        <v>100</v>
      </c>
      <c r="D180" s="79">
        <f t="shared" si="3"/>
        <v>100</v>
      </c>
      <c r="E180" s="101"/>
      <c r="F180" s="83"/>
    </row>
    <row r="181" spans="1:6" x14ac:dyDescent="0.25">
      <c r="A181" s="81" t="s">
        <v>443</v>
      </c>
      <c r="B181" s="84" t="s">
        <v>277</v>
      </c>
      <c r="C181" s="82">
        <v>500</v>
      </c>
      <c r="D181" s="79">
        <f t="shared" si="3"/>
        <v>500</v>
      </c>
      <c r="E181" s="101"/>
      <c r="F181" s="83"/>
    </row>
    <row r="182" spans="1:6" x14ac:dyDescent="0.25">
      <c r="A182" s="81" t="s">
        <v>444</v>
      </c>
      <c r="B182" s="84" t="s">
        <v>277</v>
      </c>
      <c r="C182" s="82">
        <v>400</v>
      </c>
      <c r="D182" s="79">
        <f t="shared" si="3"/>
        <v>400</v>
      </c>
      <c r="E182" s="101"/>
      <c r="F182" s="83"/>
    </row>
    <row r="183" spans="1:6" x14ac:dyDescent="0.25">
      <c r="A183" s="81" t="s">
        <v>445</v>
      </c>
      <c r="B183" s="84" t="s">
        <v>277</v>
      </c>
      <c r="C183" s="82">
        <v>800</v>
      </c>
      <c r="D183" s="79">
        <f t="shared" si="3"/>
        <v>800</v>
      </c>
      <c r="E183" s="101"/>
      <c r="F183" s="83"/>
    </row>
    <row r="184" spans="1:6" x14ac:dyDescent="0.25">
      <c r="A184" s="81" t="s">
        <v>446</v>
      </c>
      <c r="B184" s="84" t="s">
        <v>277</v>
      </c>
      <c r="C184" s="82">
        <v>1000</v>
      </c>
      <c r="D184" s="79">
        <f t="shared" si="3"/>
        <v>1000</v>
      </c>
      <c r="E184" s="101"/>
      <c r="F184" s="83"/>
    </row>
    <row r="185" spans="1:6" x14ac:dyDescent="0.25">
      <c r="A185" s="81" t="s">
        <v>447</v>
      </c>
      <c r="B185" s="84" t="s">
        <v>277</v>
      </c>
      <c r="C185" s="82">
        <v>400</v>
      </c>
      <c r="D185" s="79">
        <f t="shared" si="3"/>
        <v>400</v>
      </c>
      <c r="E185" s="101"/>
      <c r="F185" s="83"/>
    </row>
    <row r="186" spans="1:6" x14ac:dyDescent="0.25">
      <c r="A186" s="81" t="s">
        <v>448</v>
      </c>
      <c r="B186" s="84" t="s">
        <v>277</v>
      </c>
      <c r="C186" s="82">
        <v>400</v>
      </c>
      <c r="D186" s="79">
        <f t="shared" si="3"/>
        <v>400</v>
      </c>
      <c r="E186" s="101"/>
      <c r="F186" s="83"/>
    </row>
    <row r="187" spans="1:6" x14ac:dyDescent="0.25">
      <c r="A187" s="81" t="s">
        <v>449</v>
      </c>
      <c r="B187" s="84" t="s">
        <v>277</v>
      </c>
      <c r="C187" s="82">
        <v>400</v>
      </c>
      <c r="D187" s="79">
        <f t="shared" si="3"/>
        <v>400</v>
      </c>
      <c r="E187" s="101"/>
      <c r="F187" s="83"/>
    </row>
    <row r="188" spans="1:6" x14ac:dyDescent="0.25">
      <c r="A188" s="81" t="s">
        <v>450</v>
      </c>
      <c r="B188" s="84" t="s">
        <v>277</v>
      </c>
      <c r="C188" s="82">
        <v>400</v>
      </c>
      <c r="D188" s="79">
        <f t="shared" si="3"/>
        <v>400</v>
      </c>
      <c r="E188" s="101"/>
      <c r="F188" s="83"/>
    </row>
    <row r="189" spans="1:6" ht="18.75" x14ac:dyDescent="0.25">
      <c r="A189" s="73" t="s">
        <v>451</v>
      </c>
      <c r="B189" s="74"/>
      <c r="C189" s="74"/>
      <c r="D189" s="74"/>
      <c r="E189" s="74"/>
      <c r="F189" s="74"/>
    </row>
    <row r="190" spans="1:6" x14ac:dyDescent="0.25">
      <c r="A190" s="76" t="s">
        <v>452</v>
      </c>
      <c r="B190" s="84" t="s">
        <v>277</v>
      </c>
      <c r="C190" s="78">
        <v>200</v>
      </c>
      <c r="D190" s="79">
        <f t="shared" si="3"/>
        <v>200</v>
      </c>
      <c r="E190" s="120"/>
      <c r="F190" s="80"/>
    </row>
    <row r="191" spans="1:6" x14ac:dyDescent="0.25">
      <c r="A191" s="81" t="s">
        <v>453</v>
      </c>
      <c r="B191" s="84" t="s">
        <v>277</v>
      </c>
      <c r="C191" s="82">
        <v>600</v>
      </c>
      <c r="D191" s="79">
        <f t="shared" si="3"/>
        <v>600</v>
      </c>
      <c r="E191" s="120"/>
      <c r="F191" s="83"/>
    </row>
    <row r="192" spans="1:6" x14ac:dyDescent="0.25">
      <c r="A192" s="81" t="s">
        <v>454</v>
      </c>
      <c r="B192" s="84" t="s">
        <v>277</v>
      </c>
      <c r="C192" s="82">
        <v>600</v>
      </c>
      <c r="D192" s="79">
        <f t="shared" si="3"/>
        <v>600</v>
      </c>
      <c r="E192" s="120"/>
      <c r="F192" s="83"/>
    </row>
    <row r="193" spans="1:6" x14ac:dyDescent="0.25">
      <c r="A193" s="81" t="s">
        <v>455</v>
      </c>
      <c r="B193" s="84" t="s">
        <v>277</v>
      </c>
      <c r="C193" s="82">
        <v>200</v>
      </c>
      <c r="D193" s="79">
        <f t="shared" si="3"/>
        <v>200</v>
      </c>
      <c r="E193" s="120"/>
      <c r="F193" s="83"/>
    </row>
    <row r="194" spans="1:6" x14ac:dyDescent="0.25">
      <c r="A194" s="81" t="s">
        <v>456</v>
      </c>
      <c r="B194" s="84" t="s">
        <v>277</v>
      </c>
      <c r="C194" s="82">
        <v>200</v>
      </c>
      <c r="D194" s="79">
        <f t="shared" si="3"/>
        <v>200</v>
      </c>
      <c r="E194" s="120"/>
      <c r="F194" s="83"/>
    </row>
    <row r="195" spans="1:6" x14ac:dyDescent="0.25">
      <c r="A195" s="81" t="s">
        <v>457</v>
      </c>
      <c r="B195" s="84" t="s">
        <v>277</v>
      </c>
      <c r="C195" s="82">
        <v>200</v>
      </c>
      <c r="D195" s="79">
        <f t="shared" si="3"/>
        <v>200</v>
      </c>
      <c r="E195" s="120"/>
      <c r="F195" s="83"/>
    </row>
    <row r="196" spans="1:6" x14ac:dyDescent="0.25">
      <c r="A196" s="81" t="s">
        <v>458</v>
      </c>
      <c r="B196" s="84" t="s">
        <v>277</v>
      </c>
      <c r="C196" s="82">
        <v>600</v>
      </c>
      <c r="D196" s="79">
        <f t="shared" si="3"/>
        <v>600</v>
      </c>
      <c r="E196" s="120"/>
      <c r="F196" s="83"/>
    </row>
    <row r="197" spans="1:6" x14ac:dyDescent="0.25">
      <c r="A197" s="81" t="s">
        <v>459</v>
      </c>
      <c r="B197" s="84" t="s">
        <v>277</v>
      </c>
      <c r="C197" s="82">
        <v>600</v>
      </c>
      <c r="D197" s="79">
        <f t="shared" si="3"/>
        <v>600</v>
      </c>
      <c r="E197" s="120"/>
      <c r="F197" s="83"/>
    </row>
    <row r="198" spans="1:6" x14ac:dyDescent="0.25">
      <c r="A198" s="86" t="s">
        <v>460</v>
      </c>
      <c r="B198" s="98" t="s">
        <v>277</v>
      </c>
      <c r="C198" s="88">
        <v>200</v>
      </c>
      <c r="D198" s="79">
        <f t="shared" si="3"/>
        <v>200</v>
      </c>
      <c r="E198" s="121"/>
      <c r="F198" s="91"/>
    </row>
    <row r="199" spans="1:6" x14ac:dyDescent="0.25">
      <c r="A199" s="122" t="s">
        <v>461</v>
      </c>
      <c r="B199" s="123" t="s">
        <v>277</v>
      </c>
      <c r="C199" s="124">
        <v>200</v>
      </c>
      <c r="D199" s="79">
        <f t="shared" si="3"/>
        <v>200</v>
      </c>
      <c r="E199" s="125"/>
      <c r="F199" s="126"/>
    </row>
    <row r="200" spans="1:6" x14ac:dyDescent="0.25">
      <c r="A200" s="256"/>
      <c r="B200" s="257"/>
      <c r="C200" s="257"/>
      <c r="D200" s="257"/>
      <c r="E200" s="257"/>
      <c r="F200" s="257"/>
    </row>
    <row r="201" spans="1:6" x14ac:dyDescent="0.25">
      <c r="A201" s="258"/>
      <c r="B201" s="259"/>
      <c r="C201" s="259"/>
      <c r="D201" s="259"/>
      <c r="E201" s="259"/>
      <c r="F201" s="259"/>
    </row>
    <row r="202" spans="1:6" x14ac:dyDescent="0.25">
      <c r="A202" s="254"/>
      <c r="B202" s="255"/>
      <c r="C202" s="255"/>
      <c r="D202" s="255"/>
      <c r="E202" s="255"/>
      <c r="F202" s="255"/>
    </row>
    <row r="203" spans="1:6" ht="56.25" x14ac:dyDescent="0.25">
      <c r="A203" s="115" t="s">
        <v>462</v>
      </c>
      <c r="B203" s="116"/>
      <c r="C203" s="116"/>
      <c r="D203" s="116"/>
      <c r="E203" s="116"/>
      <c r="F203" s="116"/>
    </row>
    <row r="204" spans="1:6" x14ac:dyDescent="0.25">
      <c r="A204" s="103" t="s">
        <v>463</v>
      </c>
      <c r="B204" s="84" t="s">
        <v>277</v>
      </c>
      <c r="C204" s="82">
        <v>4</v>
      </c>
      <c r="D204" s="101"/>
      <c r="E204" s="120"/>
      <c r="F204" s="83"/>
    </row>
    <row r="205" spans="1:6" x14ac:dyDescent="0.25">
      <c r="A205" s="103" t="s">
        <v>464</v>
      </c>
      <c r="B205" s="84" t="s">
        <v>277</v>
      </c>
      <c r="C205" s="82">
        <v>4</v>
      </c>
      <c r="D205" s="101"/>
      <c r="E205" s="120"/>
      <c r="F205" s="83"/>
    </row>
    <row r="206" spans="1:6" x14ac:dyDescent="0.25">
      <c r="A206" s="103" t="s">
        <v>465</v>
      </c>
      <c r="B206" s="77" t="s">
        <v>22</v>
      </c>
      <c r="C206" s="82">
        <v>20</v>
      </c>
      <c r="D206" s="101"/>
      <c r="E206" s="120"/>
      <c r="F206" s="83"/>
    </row>
    <row r="207" spans="1:6" x14ac:dyDescent="0.25">
      <c r="A207" s="103" t="s">
        <v>466</v>
      </c>
      <c r="B207" s="84" t="s">
        <v>277</v>
      </c>
      <c r="C207" s="82">
        <v>4</v>
      </c>
      <c r="D207" s="101"/>
      <c r="E207" s="120"/>
      <c r="F207" s="83"/>
    </row>
    <row r="208" spans="1:6" x14ac:dyDescent="0.25">
      <c r="A208" s="103" t="s">
        <v>467</v>
      </c>
      <c r="B208" s="84" t="s">
        <v>277</v>
      </c>
      <c r="C208" s="82">
        <v>50</v>
      </c>
      <c r="D208" s="101"/>
      <c r="E208" s="120"/>
      <c r="F208" s="83"/>
    </row>
    <row r="209" spans="1:6" x14ac:dyDescent="0.25">
      <c r="A209" s="103" t="s">
        <v>468</v>
      </c>
      <c r="B209" s="84" t="s">
        <v>277</v>
      </c>
      <c r="C209" s="82">
        <v>50</v>
      </c>
      <c r="D209" s="101"/>
      <c r="E209" s="120"/>
      <c r="F209" s="83"/>
    </row>
    <row r="210" spans="1:6" x14ac:dyDescent="0.25">
      <c r="A210" s="103" t="s">
        <v>469</v>
      </c>
      <c r="B210" s="85" t="s">
        <v>277</v>
      </c>
      <c r="C210" s="82">
        <v>4</v>
      </c>
      <c r="D210" s="101"/>
      <c r="E210" s="120"/>
      <c r="F210" s="83"/>
    </row>
    <row r="211" spans="1:6" x14ac:dyDescent="0.25">
      <c r="A211" s="103" t="s">
        <v>470</v>
      </c>
      <c r="B211" s="85" t="s">
        <v>277</v>
      </c>
      <c r="C211" s="82">
        <v>4</v>
      </c>
      <c r="D211" s="101"/>
      <c r="E211" s="120"/>
      <c r="F211" s="83"/>
    </row>
    <row r="212" spans="1:6" x14ac:dyDescent="0.25">
      <c r="A212" s="103" t="s">
        <v>471</v>
      </c>
      <c r="B212" s="84" t="s">
        <v>277</v>
      </c>
      <c r="C212" s="82">
        <v>4</v>
      </c>
      <c r="D212" s="101"/>
      <c r="E212" s="120"/>
      <c r="F212" s="83"/>
    </row>
    <row r="213" spans="1:6" x14ac:dyDescent="0.25">
      <c r="A213" s="81" t="s">
        <v>472</v>
      </c>
      <c r="B213" s="84" t="s">
        <v>277</v>
      </c>
      <c r="C213" s="82">
        <v>4</v>
      </c>
      <c r="D213" s="101"/>
      <c r="E213" s="120"/>
      <c r="F213" s="83"/>
    </row>
    <row r="214" spans="1:6" x14ac:dyDescent="0.25">
      <c r="A214" s="104" t="s">
        <v>473</v>
      </c>
      <c r="B214" s="98" t="s">
        <v>277</v>
      </c>
      <c r="C214" s="82">
        <v>4</v>
      </c>
      <c r="D214" s="101"/>
      <c r="E214" s="120"/>
      <c r="F214" s="83"/>
    </row>
    <row r="215" spans="1:6" x14ac:dyDescent="0.25">
      <c r="A215" s="81" t="s">
        <v>474</v>
      </c>
      <c r="B215" s="58" t="s">
        <v>277</v>
      </c>
      <c r="C215" s="82">
        <v>4</v>
      </c>
      <c r="D215" s="101"/>
      <c r="E215" s="118"/>
      <c r="F215" s="83"/>
    </row>
    <row r="216" spans="1:6" x14ac:dyDescent="0.25">
      <c r="A216" s="103" t="s">
        <v>475</v>
      </c>
      <c r="B216" s="84" t="s">
        <v>277</v>
      </c>
      <c r="C216" s="82">
        <v>4</v>
      </c>
      <c r="D216" s="101"/>
      <c r="E216" s="120"/>
      <c r="F216" s="83"/>
    </row>
    <row r="217" spans="1:6" x14ac:dyDescent="0.25">
      <c r="A217" s="103" t="s">
        <v>476</v>
      </c>
      <c r="B217" s="84" t="s">
        <v>277</v>
      </c>
      <c r="C217" s="82">
        <v>4</v>
      </c>
      <c r="D217" s="101"/>
      <c r="E217" s="120"/>
      <c r="F217" s="83"/>
    </row>
    <row r="218" spans="1:6" x14ac:dyDescent="0.25">
      <c r="A218" s="103" t="s">
        <v>477</v>
      </c>
      <c r="B218" s="84" t="s">
        <v>277</v>
      </c>
      <c r="C218" s="82">
        <v>4</v>
      </c>
      <c r="D218" s="101"/>
      <c r="E218" s="118"/>
      <c r="F218" s="83"/>
    </row>
    <row r="219" spans="1:6" x14ac:dyDescent="0.25">
      <c r="A219" s="103" t="s">
        <v>478</v>
      </c>
      <c r="B219" s="84" t="s">
        <v>277</v>
      </c>
      <c r="C219" s="82">
        <v>15</v>
      </c>
      <c r="D219" s="101"/>
      <c r="E219" s="118"/>
      <c r="F219" s="83"/>
    </row>
    <row r="220" spans="1:6" x14ac:dyDescent="0.25">
      <c r="A220" s="103" t="s">
        <v>479</v>
      </c>
      <c r="B220" s="84" t="s">
        <v>277</v>
      </c>
      <c r="C220" s="82">
        <v>4</v>
      </c>
      <c r="D220" s="101"/>
      <c r="E220" s="118"/>
      <c r="F220" s="83"/>
    </row>
    <row r="221" spans="1:6" x14ac:dyDescent="0.25">
      <c r="A221" s="103" t="s">
        <v>480</v>
      </c>
      <c r="B221" s="84" t="s">
        <v>277</v>
      </c>
      <c r="C221" s="82">
        <v>4</v>
      </c>
      <c r="D221" s="101"/>
      <c r="E221" s="118"/>
      <c r="F221" s="83"/>
    </row>
    <row r="222" spans="1:6" x14ac:dyDescent="0.25">
      <c r="A222" s="103" t="s">
        <v>481</v>
      </c>
      <c r="B222" s="84" t="s">
        <v>277</v>
      </c>
      <c r="C222" s="82">
        <v>4</v>
      </c>
      <c r="D222" s="101"/>
      <c r="E222" s="118"/>
      <c r="F222" s="83"/>
    </row>
    <row r="223" spans="1:6" x14ac:dyDescent="0.25">
      <c r="A223" s="103" t="s">
        <v>482</v>
      </c>
      <c r="B223" s="84" t="s">
        <v>277</v>
      </c>
      <c r="C223" s="82">
        <v>4</v>
      </c>
      <c r="D223" s="101"/>
      <c r="E223" s="118"/>
      <c r="F223" s="83"/>
    </row>
    <row r="224" spans="1:6" x14ac:dyDescent="0.25">
      <c r="A224" s="103" t="s">
        <v>483</v>
      </c>
      <c r="B224" s="84" t="s">
        <v>277</v>
      </c>
      <c r="C224" s="82">
        <v>4</v>
      </c>
      <c r="D224" s="101"/>
      <c r="E224" s="118"/>
      <c r="F224" s="83"/>
    </row>
    <row r="225" spans="1:6" x14ac:dyDescent="0.25">
      <c r="A225" s="103" t="s">
        <v>484</v>
      </c>
      <c r="B225" s="84" t="s">
        <v>277</v>
      </c>
      <c r="C225" s="82">
        <v>4</v>
      </c>
      <c r="D225" s="101"/>
      <c r="E225" s="118"/>
      <c r="F225" s="83"/>
    </row>
    <row r="226" spans="1:6" x14ac:dyDescent="0.25">
      <c r="A226" s="103" t="s">
        <v>485</v>
      </c>
      <c r="B226" s="84" t="s">
        <v>277</v>
      </c>
      <c r="C226" s="82">
        <v>4</v>
      </c>
      <c r="D226" s="101"/>
      <c r="E226" s="118"/>
      <c r="F226" s="83"/>
    </row>
    <row r="227" spans="1:6" x14ac:dyDescent="0.25">
      <c r="A227" s="103" t="s">
        <v>486</v>
      </c>
      <c r="B227" s="84" t="s">
        <v>277</v>
      </c>
      <c r="C227" s="82">
        <v>4</v>
      </c>
      <c r="D227" s="101"/>
      <c r="E227" s="118"/>
      <c r="F227" s="83"/>
    </row>
    <row r="228" spans="1:6" x14ac:dyDescent="0.25">
      <c r="A228" s="103" t="s">
        <v>487</v>
      </c>
      <c r="B228" s="84" t="s">
        <v>277</v>
      </c>
      <c r="C228" s="82">
        <v>300</v>
      </c>
      <c r="D228" s="101"/>
      <c r="E228" s="118"/>
      <c r="F228" s="83"/>
    </row>
    <row r="229" spans="1:6" x14ac:dyDescent="0.25">
      <c r="A229" s="103" t="s">
        <v>488</v>
      </c>
      <c r="B229" s="84" t="s">
        <v>277</v>
      </c>
      <c r="C229" s="82">
        <v>10</v>
      </c>
      <c r="D229" s="101"/>
      <c r="E229" s="118"/>
      <c r="F229" s="83"/>
    </row>
    <row r="230" spans="1:6" x14ac:dyDescent="0.25">
      <c r="A230" s="103" t="s">
        <v>489</v>
      </c>
      <c r="B230" s="84" t="s">
        <v>277</v>
      </c>
      <c r="C230" s="82">
        <v>50</v>
      </c>
      <c r="D230" s="101"/>
      <c r="E230" s="118"/>
      <c r="F230" s="83"/>
    </row>
    <row r="231" spans="1:6" x14ac:dyDescent="0.25">
      <c r="A231" s="103" t="s">
        <v>490</v>
      </c>
      <c r="B231" s="84" t="s">
        <v>277</v>
      </c>
      <c r="C231" s="82">
        <v>50</v>
      </c>
      <c r="D231" s="101"/>
      <c r="E231" s="118"/>
      <c r="F231" s="83"/>
    </row>
    <row r="232" spans="1:6" x14ac:dyDescent="0.25">
      <c r="A232" s="103" t="s">
        <v>491</v>
      </c>
      <c r="B232" s="84" t="s">
        <v>277</v>
      </c>
      <c r="C232" s="82">
        <v>50</v>
      </c>
      <c r="D232" s="101"/>
      <c r="E232" s="118"/>
      <c r="F232" s="83"/>
    </row>
    <row r="233" spans="1:6" x14ac:dyDescent="0.25">
      <c r="A233" s="103" t="s">
        <v>492</v>
      </c>
      <c r="B233" s="77" t="s">
        <v>280</v>
      </c>
      <c r="C233" s="82">
        <v>100</v>
      </c>
      <c r="D233" s="101"/>
      <c r="E233" s="118"/>
      <c r="F233" s="83"/>
    </row>
    <row r="234" spans="1:6" x14ac:dyDescent="0.25">
      <c r="A234" s="103" t="s">
        <v>493</v>
      </c>
      <c r="B234" s="77" t="s">
        <v>280</v>
      </c>
      <c r="C234" s="82">
        <v>20</v>
      </c>
      <c r="D234" s="101"/>
      <c r="E234" s="118"/>
      <c r="F234" s="83"/>
    </row>
    <row r="235" spans="1:6" x14ac:dyDescent="0.25">
      <c r="A235" s="103" t="s">
        <v>494</v>
      </c>
      <c r="B235" s="84" t="s">
        <v>277</v>
      </c>
      <c r="C235" s="82">
        <v>4</v>
      </c>
      <c r="D235" s="101"/>
      <c r="E235" s="118"/>
      <c r="F235" s="83"/>
    </row>
    <row r="236" spans="1:6" x14ac:dyDescent="0.25">
      <c r="A236" s="103" t="s">
        <v>495</v>
      </c>
      <c r="B236" s="84" t="s">
        <v>277</v>
      </c>
      <c r="C236" s="82">
        <v>4</v>
      </c>
      <c r="D236" s="101"/>
      <c r="E236" s="118"/>
      <c r="F236" s="83"/>
    </row>
    <row r="237" spans="1:6" x14ac:dyDescent="0.25">
      <c r="A237" s="103" t="s">
        <v>496</v>
      </c>
      <c r="B237" s="84" t="s">
        <v>277</v>
      </c>
      <c r="C237" s="82">
        <v>50</v>
      </c>
      <c r="D237" s="101"/>
      <c r="E237" s="118"/>
      <c r="F237" s="83"/>
    </row>
    <row r="238" spans="1:6" x14ac:dyDescent="0.25">
      <c r="A238" s="103" t="s">
        <v>497</v>
      </c>
      <c r="B238" s="84" t="s">
        <v>277</v>
      </c>
      <c r="C238" s="82">
        <v>4</v>
      </c>
      <c r="D238" s="101"/>
      <c r="E238" s="120"/>
      <c r="F238" s="83"/>
    </row>
    <row r="239" spans="1:6" ht="56.25" x14ac:dyDescent="0.25">
      <c r="A239" s="127" t="s">
        <v>498</v>
      </c>
      <c r="B239" s="128"/>
      <c r="C239" s="128"/>
      <c r="D239" s="129"/>
      <c r="E239" s="129"/>
      <c r="F239" s="130"/>
    </row>
    <row r="240" spans="1:6" ht="24" x14ac:dyDescent="0.25">
      <c r="A240" s="57" t="s">
        <v>499</v>
      </c>
      <c r="B240" s="84" t="s">
        <v>277</v>
      </c>
      <c r="C240" s="59">
        <v>300</v>
      </c>
      <c r="D240" s="131"/>
      <c r="E240" s="131"/>
      <c r="F240" s="83"/>
    </row>
    <row r="241" spans="1:6" ht="24" x14ac:dyDescent="0.25">
      <c r="A241" s="57" t="s">
        <v>500</v>
      </c>
      <c r="B241" s="84" t="s">
        <v>277</v>
      </c>
      <c r="C241" s="59" t="s">
        <v>501</v>
      </c>
      <c r="D241" s="131"/>
      <c r="E241" s="131"/>
      <c r="F241" s="83"/>
    </row>
    <row r="242" spans="1:6" ht="24" x14ac:dyDescent="0.25">
      <c r="A242" s="57" t="s">
        <v>502</v>
      </c>
      <c r="B242" s="84"/>
      <c r="C242" s="60"/>
      <c r="D242" s="131"/>
      <c r="E242" s="131"/>
      <c r="F242" s="83"/>
    </row>
    <row r="243" spans="1:6" x14ac:dyDescent="0.25">
      <c r="A243" s="132" t="s">
        <v>503</v>
      </c>
      <c r="B243" s="57"/>
      <c r="C243" s="57"/>
      <c r="D243" s="131"/>
      <c r="E243" s="131"/>
      <c r="F243" s="83"/>
    </row>
    <row r="244" spans="1:6" x14ac:dyDescent="0.25">
      <c r="A244" s="57" t="s">
        <v>504</v>
      </c>
      <c r="B244" s="84" t="s">
        <v>248</v>
      </c>
      <c r="C244" s="60">
        <v>0.2</v>
      </c>
      <c r="D244" s="131"/>
      <c r="E244" s="131"/>
      <c r="F244" s="83"/>
    </row>
    <row r="245" spans="1:6" x14ac:dyDescent="0.25">
      <c r="A245" s="57" t="s">
        <v>505</v>
      </c>
      <c r="B245" s="84" t="s">
        <v>506</v>
      </c>
      <c r="C245" s="60">
        <v>0.01</v>
      </c>
      <c r="D245" s="131"/>
      <c r="E245" s="131"/>
      <c r="F245" s="83"/>
    </row>
    <row r="246" spans="1:6" x14ac:dyDescent="0.25">
      <c r="A246" s="57" t="s">
        <v>507</v>
      </c>
      <c r="B246" s="84" t="s">
        <v>248</v>
      </c>
      <c r="C246" s="60">
        <v>0.01</v>
      </c>
      <c r="D246" s="131"/>
      <c r="E246" s="131"/>
      <c r="F246" s="83"/>
    </row>
    <row r="247" spans="1:6" x14ac:dyDescent="0.25">
      <c r="A247" s="57" t="s">
        <v>508</v>
      </c>
      <c r="B247" s="84" t="s">
        <v>22</v>
      </c>
      <c r="C247" s="60">
        <v>1</v>
      </c>
      <c r="D247" s="131"/>
      <c r="E247" s="131"/>
      <c r="F247" s="83"/>
    </row>
    <row r="248" spans="1:6" x14ac:dyDescent="0.25">
      <c r="A248" s="132" t="s">
        <v>509</v>
      </c>
      <c r="B248" s="57"/>
      <c r="C248" s="57"/>
      <c r="D248" s="131"/>
      <c r="E248" s="131"/>
      <c r="F248" s="83"/>
    </row>
    <row r="249" spans="1:6" x14ac:dyDescent="0.25">
      <c r="A249" s="61" t="s">
        <v>510</v>
      </c>
      <c r="B249" s="84" t="s">
        <v>248</v>
      </c>
      <c r="C249" s="60">
        <v>0.5</v>
      </c>
      <c r="D249" s="131"/>
      <c r="E249" s="131"/>
      <c r="F249" s="83"/>
    </row>
    <row r="250" spans="1:6" x14ac:dyDescent="0.25">
      <c r="A250" s="61" t="s">
        <v>511</v>
      </c>
      <c r="B250" s="84" t="s">
        <v>277</v>
      </c>
      <c r="C250" s="60">
        <v>2.5000000000000001E-2</v>
      </c>
      <c r="D250" s="131"/>
      <c r="E250" s="131"/>
      <c r="F250" s="83"/>
    </row>
    <row r="251" spans="1:6" x14ac:dyDescent="0.25">
      <c r="A251" s="61" t="s">
        <v>512</v>
      </c>
      <c r="B251" s="84" t="s">
        <v>277</v>
      </c>
      <c r="C251" s="60">
        <v>2.5000000000000001E-2</v>
      </c>
      <c r="D251" s="131"/>
      <c r="E251" s="131"/>
      <c r="F251" s="83"/>
    </row>
    <row r="252" spans="1:6" x14ac:dyDescent="0.25">
      <c r="A252" s="132" t="s">
        <v>513</v>
      </c>
      <c r="B252" s="57"/>
      <c r="C252" s="57"/>
      <c r="D252" s="131"/>
      <c r="E252" s="131"/>
      <c r="F252" s="83"/>
    </row>
    <row r="253" spans="1:6" x14ac:dyDescent="0.25">
      <c r="A253" s="61" t="s">
        <v>514</v>
      </c>
      <c r="B253" s="84" t="s">
        <v>22</v>
      </c>
      <c r="C253" s="133">
        <v>3</v>
      </c>
      <c r="D253" s="131"/>
      <c r="E253" s="131"/>
      <c r="F253" s="83"/>
    </row>
    <row r="254" spans="1:6" x14ac:dyDescent="0.25">
      <c r="A254" s="61" t="s">
        <v>515</v>
      </c>
      <c r="B254" s="84" t="s">
        <v>506</v>
      </c>
      <c r="C254" s="133">
        <v>0.2</v>
      </c>
      <c r="D254" s="131"/>
      <c r="E254" s="131"/>
      <c r="F254" s="83"/>
    </row>
    <row r="255" spans="1:6" x14ac:dyDescent="0.25">
      <c r="A255" s="61" t="s">
        <v>341</v>
      </c>
      <c r="B255" s="84" t="s">
        <v>506</v>
      </c>
      <c r="C255" s="133">
        <v>70</v>
      </c>
      <c r="D255" s="131"/>
      <c r="E255" s="131"/>
      <c r="F255" s="83"/>
    </row>
    <row r="256" spans="1:6" x14ac:dyDescent="0.25">
      <c r="A256" s="61" t="s">
        <v>516</v>
      </c>
      <c r="B256" s="84" t="s">
        <v>277</v>
      </c>
      <c r="C256" s="133">
        <v>400</v>
      </c>
      <c r="D256" s="131"/>
      <c r="E256" s="131"/>
      <c r="F256" s="83"/>
    </row>
    <row r="257" spans="1:6" ht="15.75" x14ac:dyDescent="0.25">
      <c r="A257" s="62" t="s">
        <v>517</v>
      </c>
      <c r="B257" s="134"/>
      <c r="C257" s="135"/>
      <c r="D257" s="136"/>
      <c r="E257" s="136"/>
      <c r="F257" s="137"/>
    </row>
    <row r="258" spans="1:6" x14ac:dyDescent="0.25">
      <c r="A258" s="57" t="s">
        <v>518</v>
      </c>
      <c r="B258" s="84" t="s">
        <v>277</v>
      </c>
      <c r="C258" s="59">
        <v>400</v>
      </c>
      <c r="D258" s="138"/>
      <c r="E258" s="138"/>
      <c r="F258" s="63"/>
    </row>
    <row r="259" spans="1:6" x14ac:dyDescent="0.25">
      <c r="A259" s="57" t="s">
        <v>519</v>
      </c>
      <c r="B259" s="84" t="s">
        <v>277</v>
      </c>
      <c r="C259" s="59">
        <v>400</v>
      </c>
      <c r="D259" s="138"/>
      <c r="E259" s="138"/>
      <c r="F259" s="63"/>
    </row>
    <row r="260" spans="1:6" ht="24" x14ac:dyDescent="0.25">
      <c r="A260" s="57" t="s">
        <v>520</v>
      </c>
      <c r="B260" s="84" t="s">
        <v>277</v>
      </c>
      <c r="C260" s="59" t="s">
        <v>521</v>
      </c>
      <c r="D260" s="138"/>
      <c r="E260" s="138"/>
      <c r="F260" s="63"/>
    </row>
    <row r="261" spans="1:6" ht="24" x14ac:dyDescent="0.25">
      <c r="A261" s="57" t="s">
        <v>522</v>
      </c>
      <c r="B261" s="84" t="s">
        <v>277</v>
      </c>
      <c r="C261" s="59" t="s">
        <v>523</v>
      </c>
      <c r="D261" s="138"/>
      <c r="E261" s="138"/>
      <c r="F261" s="63"/>
    </row>
    <row r="262" spans="1:6" ht="24" x14ac:dyDescent="0.25">
      <c r="A262" s="57" t="s">
        <v>524</v>
      </c>
      <c r="B262" s="84" t="s">
        <v>277</v>
      </c>
      <c r="C262" s="59">
        <v>600</v>
      </c>
      <c r="D262" s="138"/>
      <c r="E262" s="138"/>
      <c r="F262" s="63"/>
    </row>
    <row r="263" spans="1:6" ht="24" x14ac:dyDescent="0.25">
      <c r="A263" s="57" t="s">
        <v>525</v>
      </c>
      <c r="B263" s="84" t="s">
        <v>277</v>
      </c>
      <c r="C263" s="59">
        <v>600</v>
      </c>
      <c r="D263" s="138"/>
      <c r="E263" s="138"/>
      <c r="F263" s="63"/>
    </row>
    <row r="264" spans="1:6" ht="24" x14ac:dyDescent="0.25">
      <c r="A264" s="57" t="s">
        <v>526</v>
      </c>
      <c r="B264" s="84" t="s">
        <v>277</v>
      </c>
      <c r="C264" s="59" t="s">
        <v>523</v>
      </c>
      <c r="D264" s="138"/>
      <c r="E264" s="138"/>
      <c r="F264" s="63"/>
    </row>
    <row r="265" spans="1:6" ht="24" x14ac:dyDescent="0.25">
      <c r="A265" s="57" t="s">
        <v>527</v>
      </c>
      <c r="B265" s="84" t="s">
        <v>277</v>
      </c>
      <c r="C265" s="59">
        <v>600</v>
      </c>
      <c r="D265" s="138"/>
      <c r="E265" s="138"/>
      <c r="F265" s="63"/>
    </row>
    <row r="266" spans="1:6" ht="24" x14ac:dyDescent="0.25">
      <c r="A266" s="57" t="s">
        <v>528</v>
      </c>
      <c r="B266" s="84" t="s">
        <v>277</v>
      </c>
      <c r="C266" s="59">
        <v>600</v>
      </c>
      <c r="D266" s="138"/>
      <c r="E266" s="138"/>
      <c r="F266" s="63"/>
    </row>
    <row r="267" spans="1:6" ht="24" x14ac:dyDescent="0.25">
      <c r="A267" s="57" t="s">
        <v>529</v>
      </c>
      <c r="B267" s="84" t="s">
        <v>277</v>
      </c>
      <c r="C267" s="59"/>
      <c r="D267" s="138"/>
      <c r="E267" s="138"/>
      <c r="F267" s="57" t="s">
        <v>530</v>
      </c>
    </row>
    <row r="268" spans="1:6" ht="24" x14ac:dyDescent="0.25">
      <c r="A268" s="57" t="s">
        <v>531</v>
      </c>
      <c r="B268" s="84" t="s">
        <v>277</v>
      </c>
      <c r="C268" s="59" t="s">
        <v>523</v>
      </c>
      <c r="D268" s="138"/>
      <c r="E268" s="138"/>
      <c r="F268" s="63"/>
    </row>
    <row r="269" spans="1:6" ht="36" x14ac:dyDescent="0.25">
      <c r="A269" s="57" t="s">
        <v>532</v>
      </c>
      <c r="B269" s="84" t="s">
        <v>277</v>
      </c>
      <c r="C269" s="59">
        <v>600</v>
      </c>
      <c r="D269" s="138"/>
      <c r="E269" s="138"/>
      <c r="F269" s="63"/>
    </row>
    <row r="270" spans="1:6" ht="36" x14ac:dyDescent="0.25">
      <c r="A270" s="57" t="s">
        <v>533</v>
      </c>
      <c r="B270" s="84" t="s">
        <v>277</v>
      </c>
      <c r="C270" s="59"/>
      <c r="D270" s="138"/>
      <c r="E270" s="138"/>
      <c r="F270" s="57" t="s">
        <v>530</v>
      </c>
    </row>
    <row r="271" spans="1:6" ht="24" x14ac:dyDescent="0.25">
      <c r="A271" s="57" t="s">
        <v>534</v>
      </c>
      <c r="B271" s="84" t="s">
        <v>277</v>
      </c>
      <c r="C271" s="59">
        <v>800</v>
      </c>
      <c r="D271" s="138"/>
      <c r="E271" s="138"/>
      <c r="F271" s="63"/>
    </row>
    <row r="272" spans="1:6" ht="24" x14ac:dyDescent="0.25">
      <c r="A272" s="57" t="s">
        <v>535</v>
      </c>
      <c r="B272" s="84" t="s">
        <v>277</v>
      </c>
      <c r="C272" s="59">
        <v>800</v>
      </c>
      <c r="D272" s="138"/>
      <c r="E272" s="138"/>
      <c r="F272" s="63"/>
    </row>
    <row r="273" spans="1:6" ht="24" x14ac:dyDescent="0.25">
      <c r="A273" s="57" t="s">
        <v>536</v>
      </c>
      <c r="B273" s="84" t="s">
        <v>277</v>
      </c>
      <c r="C273" s="59">
        <v>800</v>
      </c>
      <c r="D273" s="138"/>
      <c r="E273" s="138"/>
      <c r="F273" s="63"/>
    </row>
    <row r="274" spans="1:6" ht="24" x14ac:dyDescent="0.25">
      <c r="A274" s="57" t="s">
        <v>537</v>
      </c>
      <c r="B274" s="84" t="s">
        <v>277</v>
      </c>
      <c r="C274" s="59">
        <v>800</v>
      </c>
      <c r="D274" s="138"/>
      <c r="E274" s="138"/>
      <c r="F274" s="63"/>
    </row>
    <row r="275" spans="1:6" ht="24" x14ac:dyDescent="0.25">
      <c r="A275" s="57" t="s">
        <v>538</v>
      </c>
      <c r="B275" s="84" t="s">
        <v>277</v>
      </c>
      <c r="C275" s="59" t="s">
        <v>523</v>
      </c>
      <c r="D275" s="138"/>
      <c r="E275" s="138"/>
      <c r="F275" s="63"/>
    </row>
    <row r="276" spans="1:6" ht="15.75" x14ac:dyDescent="0.25">
      <c r="A276" s="245"/>
      <c r="B276" s="246"/>
      <c r="C276" s="246"/>
      <c r="D276" s="246"/>
      <c r="E276" s="246"/>
      <c r="F276" s="247"/>
    </row>
  </sheetData>
  <mergeCells count="12">
    <mergeCell ref="A202:F202"/>
    <mergeCell ref="A276:F276"/>
    <mergeCell ref="B7:F7"/>
    <mergeCell ref="B8:F8"/>
    <mergeCell ref="B9:F9"/>
    <mergeCell ref="B10:F10"/>
    <mergeCell ref="A200:F201"/>
    <mergeCell ref="A1:F1"/>
    <mergeCell ref="B3:F3"/>
    <mergeCell ref="B4:F4"/>
    <mergeCell ref="B5:F5"/>
    <mergeCell ref="B6:F6"/>
  </mergeCells>
  <pageMargins left="0.7" right="0.7" top="0.75" bottom="0.75" header="0.3" footer="0.3"/>
  <pageSetup paperSize="9" firstPageNumber="4294967295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90" workbookViewId="0">
      <selection activeCell="C17" sqref="C1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262" t="s">
        <v>0</v>
      </c>
      <c r="B1" s="263"/>
      <c r="C1" s="263"/>
      <c r="D1" s="263"/>
      <c r="E1" s="263"/>
      <c r="F1" s="263"/>
      <c r="G1" s="263"/>
    </row>
    <row r="2" spans="1:7" ht="22.5" customHeight="1" x14ac:dyDescent="0.25">
      <c r="A2" s="260" t="s">
        <v>563</v>
      </c>
      <c r="B2" s="261"/>
      <c r="C2" s="261"/>
      <c r="D2" s="261"/>
      <c r="E2" s="261"/>
      <c r="F2" s="261"/>
      <c r="G2" s="261"/>
    </row>
    <row r="3" spans="1:7" ht="30" x14ac:dyDescent="0.25">
      <c r="A3" s="139" t="s">
        <v>12</v>
      </c>
      <c r="B3" s="139" t="s">
        <v>13</v>
      </c>
      <c r="C3" s="139" t="s">
        <v>14</v>
      </c>
      <c r="D3" s="139" t="s">
        <v>15</v>
      </c>
      <c r="E3" s="139" t="s">
        <v>16</v>
      </c>
      <c r="F3" s="139" t="s">
        <v>17</v>
      </c>
      <c r="G3" s="139" t="s">
        <v>564</v>
      </c>
    </row>
    <row r="4" spans="1:7" ht="26.25" customHeight="1" x14ac:dyDescent="0.25">
      <c r="A4" s="139">
        <v>1</v>
      </c>
      <c r="B4" s="140"/>
      <c r="C4" s="141"/>
      <c r="D4" s="142"/>
      <c r="E4" s="142"/>
      <c r="F4" s="142"/>
      <c r="G4" s="142"/>
    </row>
    <row r="5" spans="1:7" ht="28.5" customHeight="1" x14ac:dyDescent="0.25">
      <c r="A5" s="139">
        <v>2</v>
      </c>
      <c r="B5" s="140"/>
      <c r="C5" s="141"/>
      <c r="D5" s="142"/>
      <c r="E5" s="142"/>
      <c r="F5" s="142"/>
      <c r="G5" s="142"/>
    </row>
    <row r="6" spans="1:7" ht="27" customHeight="1" x14ac:dyDescent="0.25">
      <c r="A6" s="139">
        <v>3</v>
      </c>
      <c r="B6" s="140"/>
      <c r="C6" s="141"/>
      <c r="D6" s="143"/>
      <c r="E6" s="142"/>
      <c r="F6" s="142"/>
      <c r="G6" s="142"/>
    </row>
    <row r="7" spans="1:7" ht="30" customHeight="1" x14ac:dyDescent="0.25">
      <c r="A7" s="139">
        <v>4</v>
      </c>
      <c r="B7" s="140"/>
      <c r="C7" s="141"/>
      <c r="D7" s="143"/>
      <c r="E7" s="142"/>
      <c r="F7" s="142"/>
      <c r="G7" s="142"/>
    </row>
    <row r="8" spans="1:7" ht="27.75" customHeight="1" x14ac:dyDescent="0.25">
      <c r="A8" s="139">
        <v>5</v>
      </c>
      <c r="B8" s="144"/>
      <c r="C8" s="145"/>
      <c r="D8" s="146"/>
      <c r="E8" s="139"/>
      <c r="F8" s="139"/>
      <c r="G8" s="144"/>
    </row>
    <row r="9" spans="1:7" ht="31.5" customHeight="1" x14ac:dyDescent="0.25">
      <c r="A9" s="139">
        <v>6</v>
      </c>
      <c r="B9" s="147"/>
      <c r="C9" s="145"/>
      <c r="D9" s="146"/>
      <c r="E9" s="139"/>
      <c r="F9" s="139"/>
      <c r="G9" s="139"/>
    </row>
    <row r="12" spans="1:7" ht="15" customHeight="1" x14ac:dyDescent="0.3">
      <c r="B12" s="148" t="s">
        <v>565</v>
      </c>
      <c r="C12" s="148"/>
      <c r="D12" s="148"/>
      <c r="E12" s="148"/>
    </row>
  </sheetData>
  <mergeCells count="2">
    <mergeCell ref="A2:G2"/>
    <mergeCell ref="A1:G1"/>
  </mergeCells>
  <pageMargins left="0.7" right="0.7" top="0.75" bottom="0.75" header="0" footer="0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Список продуктов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</cp:lastModifiedBy>
  <cp:revision>1</cp:revision>
  <dcterms:created xsi:type="dcterms:W3CDTF">2023-01-11T12:24:27Z</dcterms:created>
  <dcterms:modified xsi:type="dcterms:W3CDTF">2023-02-27T12:02:41Z</dcterms:modified>
</cp:coreProperties>
</file>